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5" activeTab="0"/>
  </bookViews>
  <sheets>
    <sheet name="Rozpočet výdavky 2016" sheetId="1" r:id="rId1"/>
    <sheet name="Rozpočet  príjmy 2016" sheetId="2" r:id="rId2"/>
    <sheet name="kapitálové výdaje 2016" sheetId="3" r:id="rId3"/>
  </sheets>
  <definedNames/>
  <calcPr fullCalcOnLoad="1"/>
</workbook>
</file>

<file path=xl/sharedStrings.xml><?xml version="1.0" encoding="utf-8"?>
<sst xmlns="http://schemas.openxmlformats.org/spreadsheetml/2006/main" count="265" uniqueCount="173">
  <si>
    <t xml:space="preserve"> </t>
  </si>
  <si>
    <t>poslanci
schvaľujú</t>
  </si>
  <si>
    <t>poslanci berú
na vedomie</t>
  </si>
  <si>
    <r>
      <t>Výdavky Obecný úrad</t>
    </r>
    <r>
      <rPr>
        <b/>
        <sz val="12"/>
        <rFont val="Arial CE"/>
        <family val="2"/>
      </rPr>
      <t xml:space="preserve"> </t>
    </r>
  </si>
  <si>
    <t>Energie - elektrická energia</t>
  </si>
  <si>
    <t xml:space="preserve">Energie - plyn </t>
  </si>
  <si>
    <t>Vodné a stočné OcÚ</t>
  </si>
  <si>
    <t xml:space="preserve">Poštovné </t>
  </si>
  <si>
    <t>Úprava web.stránky (celková úprava vzhľadu web.stránky)</t>
  </si>
  <si>
    <t>Poplatky web.stranky (predĺženie a správa domény)</t>
  </si>
  <si>
    <t>Cestovné náhrady</t>
  </si>
  <si>
    <t xml:space="preserve">Telefón, internet, rozhlas </t>
  </si>
  <si>
    <t>Všeobecný materiál</t>
  </si>
  <si>
    <t xml:space="preserve">Výpočtová technika – nákup, oprava </t>
  </si>
  <si>
    <t>kancelárske potreby</t>
  </si>
  <si>
    <t>farby do tlac. a kop . strojov</t>
  </si>
  <si>
    <t>papier</t>
  </si>
  <si>
    <t>samolepiace etikety pre kuka nádoby</t>
  </si>
  <si>
    <t>autobusové čakárne – ošetrenie</t>
  </si>
  <si>
    <t>cistiace, desinfekčné  a hyg. potreby</t>
  </si>
  <si>
    <t>stolová voda</t>
  </si>
  <si>
    <t xml:space="preserve">nákup nových kuka nádob </t>
  </si>
  <si>
    <t xml:space="preserve">deň obce </t>
  </si>
  <si>
    <t>futbalový turnaj – poháre a ostatné výdavky</t>
  </si>
  <si>
    <t xml:space="preserve">Špeciálny mat. - has. prístroje (OcÚ,MŠ,ZŠ,TJ, KD) </t>
  </si>
  <si>
    <t>publikácie pre verejnú správu</t>
  </si>
  <si>
    <t>reprezentačné – pos. a rôzne</t>
  </si>
  <si>
    <t>reprezentačné-pos. s dôchodcami a privítanie najm.obyv.</t>
  </si>
  <si>
    <t xml:space="preserve">reprezentačné- prípevky do tombol </t>
  </si>
  <si>
    <t>reprezentačné- vecné dary MDD</t>
  </si>
  <si>
    <t xml:space="preserve">reprezentačné- vecné dary - Deň Matiek </t>
  </si>
  <si>
    <t xml:space="preserve">reprezentačné- vecné dary novomanž. </t>
  </si>
  <si>
    <t xml:space="preserve">reprezentačné - vecné dary jubilantom </t>
  </si>
  <si>
    <t xml:space="preserve">Údržba výpočtovej techniky </t>
  </si>
  <si>
    <t xml:space="preserve">Údržba budov </t>
  </si>
  <si>
    <t xml:space="preserve">školenia, kurzy, semináre </t>
  </si>
  <si>
    <t>kominárske práce</t>
  </si>
  <si>
    <t xml:space="preserve">auditorska práca </t>
  </si>
  <si>
    <t>VS - spoločný stavebný úrad (refundácia)</t>
  </si>
  <si>
    <t>kontrolór obce</t>
  </si>
  <si>
    <t xml:space="preserve">aktualizácia a údržba softweru </t>
  </si>
  <si>
    <t xml:space="preserve">poplatky banke </t>
  </si>
  <si>
    <t xml:space="preserve">dane z úrokov </t>
  </si>
  <si>
    <t xml:space="preserve">stravovanie zamestnancov </t>
  </si>
  <si>
    <t>poistenie budov a dlhodobého majetku</t>
  </si>
  <si>
    <t xml:space="preserve">kolkové známky </t>
  </si>
  <si>
    <t xml:space="preserve">odmeny poslancom </t>
  </si>
  <si>
    <t xml:space="preserve">dohody o vyk.práce  </t>
  </si>
  <si>
    <t>nadáciám a občianskym združeniam</t>
  </si>
  <si>
    <t>klub dôchodcov – dotácia</t>
  </si>
  <si>
    <t>členské príspevky (ZMOS, ZPOZ,)</t>
  </si>
  <si>
    <t xml:space="preserve">Výdavky  spolu </t>
  </si>
  <si>
    <t xml:space="preserve">Výdavky Opatrovateľská služba </t>
  </si>
  <si>
    <t xml:space="preserve">Transfer neziskovej organizácie </t>
  </si>
  <si>
    <t>Spolu OS</t>
  </si>
  <si>
    <t xml:space="preserve">Výdavky Cestná doprava   </t>
  </si>
  <si>
    <r>
      <t xml:space="preserve">Zimné ošetrenie komunikácií </t>
    </r>
    <r>
      <rPr>
        <sz val="10"/>
        <rFont val="Arial CE"/>
        <family val="2"/>
      </rPr>
      <t>(odhŕňanie snehu)</t>
    </r>
  </si>
  <si>
    <t>Spolu</t>
  </si>
  <si>
    <t>Výdavky Nakladanie s odpadmi</t>
  </si>
  <si>
    <t>Služby</t>
  </si>
  <si>
    <t>Odvoz a uloženie TKO odpadu,stavebnej sutiny</t>
  </si>
  <si>
    <t>Výdavky Verejné osvetlenie</t>
  </si>
  <si>
    <r>
      <t xml:space="preserve">Všeobecný materiál </t>
    </r>
    <r>
      <rPr>
        <sz val="10"/>
        <rFont val="Arial CE"/>
        <family val="2"/>
      </rPr>
      <t>(žiarivky, štartéry, výbojky)</t>
    </r>
  </si>
  <si>
    <t xml:space="preserve">Spolu </t>
  </si>
  <si>
    <t>Výdavky Športové služby (TJ)</t>
  </si>
  <si>
    <r>
      <t xml:space="preserve">Všeob.mat - </t>
    </r>
    <r>
      <rPr>
        <sz val="10"/>
        <rFont val="Arial CE"/>
        <family val="2"/>
      </rPr>
      <t>údržba budov, obj. a ich častí</t>
    </r>
  </si>
  <si>
    <t xml:space="preserve">Palivo, mazivá, oleje a špeciálne kvapaliny </t>
  </si>
  <si>
    <t>dohody o vykonaní prác – tréner, upratovačka</t>
  </si>
  <si>
    <t>Preddavky na dohody rozhodcov</t>
  </si>
  <si>
    <t>Poplatky – registrácia hráčov</t>
  </si>
  <si>
    <r>
      <t>Verejná zeleň</t>
    </r>
    <r>
      <rPr>
        <b/>
        <i/>
        <sz val="14"/>
        <rFont val="Arial CE"/>
        <family val="2"/>
      </rPr>
      <t xml:space="preserve"> </t>
    </r>
  </si>
  <si>
    <t xml:space="preserve">Všeobecný materiál </t>
  </si>
  <si>
    <t>Stromky – živý plot</t>
  </si>
  <si>
    <t>údržby a opravy techniky</t>
  </si>
  <si>
    <t xml:space="preserve">Výdavky Kultúrne služby (KD) </t>
  </si>
  <si>
    <t xml:space="preserve">Čistiace a dez. prostriedky </t>
  </si>
  <si>
    <t>Všeobecné služby</t>
  </si>
  <si>
    <t xml:space="preserve">Výdavky Vysielacie služby (MR) </t>
  </si>
  <si>
    <t>údržba, prava ampl a rádia vo vysielac.miest.</t>
  </si>
  <si>
    <t xml:space="preserve">Výdavky Náboženské služby </t>
  </si>
  <si>
    <t xml:space="preserve">Údržba a úprava cintorínov </t>
  </si>
  <si>
    <t>Výdavky Základná škola - 09121 - kód financovania 111</t>
  </si>
  <si>
    <t xml:space="preserve">Energie – plyn </t>
  </si>
  <si>
    <t xml:space="preserve">Vodné a stočné   </t>
  </si>
  <si>
    <t>Poistenie počítačov</t>
  </si>
  <si>
    <t xml:space="preserve">Ostatné výdaje spolu: </t>
  </si>
  <si>
    <t>Výdavky Materská škola  - 09111  - kód financovania 41</t>
  </si>
  <si>
    <t>Celková cena práce</t>
  </si>
  <si>
    <t>Telefón, internet</t>
  </si>
  <si>
    <t>Materiál hradený z prísp. od rodičov /VZN/</t>
  </si>
  <si>
    <t xml:space="preserve">Ostatné výdaje spolu </t>
  </si>
  <si>
    <t xml:space="preserve">Výdavky výdajňa stravy  </t>
  </si>
  <si>
    <r>
      <t xml:space="preserve">Všeobecný mat. </t>
    </r>
    <r>
      <rPr>
        <sz val="10"/>
        <rFont val="Arial CE"/>
        <family val="2"/>
      </rPr>
      <t>(čistiace potreby)</t>
    </r>
  </si>
  <si>
    <t>Spolu výdajňa stravy</t>
  </si>
  <si>
    <t>Spolu MŠ</t>
  </si>
  <si>
    <t>Daňové príjmy  - 100</t>
  </si>
  <si>
    <t>Výnos dane z príjmov pouk. územnej sam.</t>
  </si>
  <si>
    <t xml:space="preserve">Dane z nehnuteľností </t>
  </si>
  <si>
    <t>Daň z pozemkov</t>
  </si>
  <si>
    <t>Daň zo stavieb</t>
  </si>
  <si>
    <t>Dane za špecifické služby</t>
  </si>
  <si>
    <t>za psa</t>
  </si>
  <si>
    <t>za užívanie verejného priestranstva</t>
  </si>
  <si>
    <t>za komunálne odpady a drobné stavebné odpady</t>
  </si>
  <si>
    <t>Daňové príjmy spolu</t>
  </si>
  <si>
    <t>Nedaňové príjmy  - 200</t>
  </si>
  <si>
    <t xml:space="preserve">Príjmy z vlastníctva </t>
  </si>
  <si>
    <t>z prenajatých pozemkov</t>
  </si>
  <si>
    <t xml:space="preserve">z prenájmu TJ </t>
  </si>
  <si>
    <t>z prenájmu KD</t>
  </si>
  <si>
    <t>Príjmy z vlastníctva spolu</t>
  </si>
  <si>
    <t xml:space="preserve">poplatky a platby z nepr. a náhodného predaja služieb </t>
  </si>
  <si>
    <t>miestny rozhlas</t>
  </si>
  <si>
    <t xml:space="preserve">overovanie </t>
  </si>
  <si>
    <r>
      <t>rôzne popl.</t>
    </r>
    <r>
      <rPr>
        <sz val="7"/>
        <rFont val="Arial CE"/>
        <family val="2"/>
      </rPr>
      <t>v zmysle VZN – známky pre psov, potvrd.,lunapark</t>
    </r>
  </si>
  <si>
    <t xml:space="preserve">rybárske lístky </t>
  </si>
  <si>
    <t xml:space="preserve">fotokopírovanie </t>
  </si>
  <si>
    <t>samolepiace etikety na smetné nádoby</t>
  </si>
  <si>
    <t>predaj Kuka nádob</t>
  </si>
  <si>
    <t>cintorínske poplatky a prenájom domu smútku</t>
  </si>
  <si>
    <t xml:space="preserve">MŠ prís. od rodičov </t>
  </si>
  <si>
    <t>Ostatné príjmy</t>
  </si>
  <si>
    <t>Poplatky a platby spolu</t>
  </si>
  <si>
    <t>Úroky z účtov finančného hosp.</t>
  </si>
  <si>
    <t xml:space="preserve">bežné a fondové účty </t>
  </si>
  <si>
    <t>Úroky spolu</t>
  </si>
  <si>
    <t xml:space="preserve">Transfery </t>
  </si>
  <si>
    <t>Zo štátneho rozpočtu na materskú školu</t>
  </si>
  <si>
    <t xml:space="preserve">zo štátneho rozpočtu na stavebný úrad </t>
  </si>
  <si>
    <t>zo štátneho rozpočtu na úseku živ. prostredia</t>
  </si>
  <si>
    <t>zo štátneho rozpočtu na úseku hlás.pob.obč.</t>
  </si>
  <si>
    <t>zo štátneho rozpočtu na cestnú dopravu</t>
  </si>
  <si>
    <t>Transfery spolu</t>
  </si>
  <si>
    <t xml:space="preserve">  Príjmy spolu :</t>
  </si>
  <si>
    <t xml:space="preserve">  Výdavky spolu :</t>
  </si>
  <si>
    <t>návrh
na r.2016</t>
  </si>
  <si>
    <t>návrh
na r.2017</t>
  </si>
  <si>
    <t>návrh
na r.2018</t>
  </si>
  <si>
    <t>Rozpočet na rok 2016 – príjmová časť</t>
  </si>
  <si>
    <t>z prenájmu ZŠ</t>
  </si>
  <si>
    <t xml:space="preserve">stavebné poplatky </t>
  </si>
  <si>
    <t>zo štátneho rozpočtu na voľby</t>
  </si>
  <si>
    <t>voľby (refundácia)</t>
  </si>
  <si>
    <t>poplatok za vydanie LV</t>
  </si>
  <si>
    <t>materiál - vrecia na pet fľaše</t>
  </si>
  <si>
    <t>reprezentačné - Mikuláš</t>
  </si>
  <si>
    <t>klub žien Slnečnica - dotácia</t>
  </si>
  <si>
    <t>spevokol Magnólia – dotácia</t>
  </si>
  <si>
    <t>Údržba</t>
  </si>
  <si>
    <t>Pasportizácia cintorínov - nový program+práca</t>
  </si>
  <si>
    <t>Materiál hrad. z dotácie z TT odbor školstva</t>
  </si>
  <si>
    <t>Všeob.služby hrad. z prísp. od rodičov</t>
  </si>
  <si>
    <t xml:space="preserve">Rozpočet obce na rok 2016 – výdavková časť </t>
  </si>
  <si>
    <t>návrh bežných príjmov</t>
  </si>
  <si>
    <t>návrh bežných výdajov</t>
  </si>
  <si>
    <t>hasičská zbrojnica, výzbroj, výstroj (2 členovia)</t>
  </si>
  <si>
    <r>
      <t>Všeobecné služby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(konces.p.,veterin.sl,účt.-právne porad.,agenda CO)</t>
    </r>
    <r>
      <rPr>
        <sz val="8"/>
        <rFont val="Arial CE"/>
        <family val="2"/>
      </rPr>
      <t xml:space="preserve"> </t>
    </r>
  </si>
  <si>
    <r>
      <t xml:space="preserve">Údržba a výmena 32 ks svietidiel </t>
    </r>
    <r>
      <rPr>
        <sz val="8"/>
        <rFont val="Arial CE"/>
        <family val="2"/>
      </rPr>
      <t>(práce s plošinou)</t>
    </r>
  </si>
  <si>
    <t>Stravovanie zamestnancov</t>
  </si>
  <si>
    <t>Rozpočet na rok 2016</t>
  </si>
  <si>
    <t>Návrh kapitálových výdajov</t>
  </si>
  <si>
    <t>úprava bývalej budovy ZŠ na MŠ (ďalej len MŠ)</t>
  </si>
  <si>
    <t>Návrh na rok 2016</t>
  </si>
  <si>
    <t>hracie zostavy - detské ihrisko MŠ</t>
  </si>
  <si>
    <t>vybudovanie parkoviska, oplotenie MŠ</t>
  </si>
  <si>
    <t>výmena 4ks okien na veľkej sále KD</t>
  </si>
  <si>
    <t>rekonštrukcia chodníkov</t>
  </si>
  <si>
    <t>výzva 13/PRV/2015, aktivita č. 1</t>
  </si>
  <si>
    <t>zlepšenie vzhľadu obcí - úprava verejných pristranstiev námestí a parkov</t>
  </si>
  <si>
    <t>výzva 13/PRV/2015, aktivita č. 3</t>
  </si>
  <si>
    <t>oplotenie malého ihriska pri bývalom poľnohospodárskom družstve</t>
  </si>
  <si>
    <t>komunitné centrum Jánovce – dotácia</t>
  </si>
  <si>
    <t>Cestovné za dovoz stravy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</si>
</sst>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62">
    <font>
      <sz val="10"/>
      <name val="Arial CE"/>
      <family val="2"/>
    </font>
    <font>
      <sz val="10"/>
      <name val="Arial"/>
      <family val="0"/>
    </font>
    <font>
      <sz val="10"/>
      <color indexed="23"/>
      <name val="Arial CE"/>
      <family val="2"/>
    </font>
    <font>
      <u val="single"/>
      <sz val="18"/>
      <name val="Arial CE"/>
      <family val="2"/>
    </font>
    <font>
      <u val="single"/>
      <sz val="10"/>
      <name val="Arial CE"/>
      <family val="2"/>
    </font>
    <font>
      <u val="single"/>
      <sz val="10"/>
      <color indexed="23"/>
      <name val="Arial CE"/>
      <family val="2"/>
    </font>
    <font>
      <b/>
      <i/>
      <u val="single"/>
      <sz val="14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color indexed="10"/>
      <name val="Arial CE"/>
      <family val="2"/>
    </font>
    <font>
      <b/>
      <u val="single"/>
      <sz val="12"/>
      <name val="Arial CE"/>
      <family val="2"/>
    </font>
    <font>
      <i/>
      <u val="single"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color indexed="8"/>
      <name val="Arial CE"/>
      <family val="2"/>
    </font>
    <font>
      <b/>
      <u val="single"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2"/>
      <color indexed="23"/>
      <name val="Arial CE"/>
      <family val="2"/>
    </font>
    <font>
      <sz val="12"/>
      <name val="Times New Roman"/>
      <family val="1"/>
    </font>
    <font>
      <sz val="12"/>
      <color indexed="23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1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2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2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tabSelected="1" zoomScalePageLayoutView="0" workbookViewId="0" topLeftCell="A124">
      <selection activeCell="J9" sqref="J9"/>
    </sheetView>
  </sheetViews>
  <sheetFormatPr defaultColWidth="9.00390625" defaultRowHeight="12.75"/>
  <cols>
    <col min="1" max="1" width="47.375" style="0" customWidth="1"/>
    <col min="3" max="3" width="10.625" style="1" customWidth="1"/>
    <col min="4" max="4" width="9.00390625" style="1" customWidth="1"/>
  </cols>
  <sheetData>
    <row r="1" spans="1:4" ht="30" customHeight="1">
      <c r="A1" s="2" t="s">
        <v>152</v>
      </c>
      <c r="B1" s="2"/>
      <c r="C1" s="3"/>
      <c r="D1" s="3"/>
    </row>
    <row r="2" spans="1:4" ht="27.75" customHeight="1">
      <c r="A2" s="4" t="s">
        <v>154</v>
      </c>
      <c r="B2" s="4"/>
      <c r="C2" s="5"/>
      <c r="D2" s="5"/>
    </row>
    <row r="3" spans="1:4" ht="27.75" customHeight="1">
      <c r="A3" s="6"/>
      <c r="B3" s="4"/>
      <c r="C3" s="5"/>
      <c r="D3" s="5"/>
    </row>
    <row r="4" spans="1:4" ht="36" customHeight="1">
      <c r="A4" t="s">
        <v>0</v>
      </c>
      <c r="B4" s="7" t="s">
        <v>1</v>
      </c>
      <c r="C4" s="20" t="s">
        <v>2</v>
      </c>
      <c r="D4" s="71"/>
    </row>
    <row r="5" spans="1:4" ht="25.5">
      <c r="A5" s="73"/>
      <c r="B5" s="74" t="s">
        <v>135</v>
      </c>
      <c r="C5" s="75" t="s">
        <v>136</v>
      </c>
      <c r="D5" s="75" t="s">
        <v>137</v>
      </c>
    </row>
    <row r="6" spans="1:4" ht="15.75">
      <c r="A6" s="73" t="s">
        <v>87</v>
      </c>
      <c r="B6" s="76">
        <v>51800</v>
      </c>
      <c r="C6" s="76">
        <v>51800</v>
      </c>
      <c r="D6" s="76">
        <v>51800</v>
      </c>
    </row>
    <row r="7" spans="1:4" ht="15.75">
      <c r="A7" s="8"/>
      <c r="B7" s="9"/>
      <c r="C7" s="9"/>
      <c r="D7" s="9"/>
    </row>
    <row r="8" spans="1:4" ht="48" customHeight="1">
      <c r="A8" s="17" t="s">
        <v>3</v>
      </c>
      <c r="B8" s="7" t="s">
        <v>1</v>
      </c>
      <c r="C8" s="110" t="s">
        <v>2</v>
      </c>
      <c r="D8" s="110"/>
    </row>
    <row r="9" spans="1:4" ht="24.75" customHeight="1">
      <c r="A9" s="18"/>
      <c r="B9" s="77" t="s">
        <v>135</v>
      </c>
      <c r="C9" s="78" t="s">
        <v>136</v>
      </c>
      <c r="D9" s="78" t="s">
        <v>137</v>
      </c>
    </row>
    <row r="10" spans="1:4" ht="14.25">
      <c r="A10" s="79" t="s">
        <v>4</v>
      </c>
      <c r="B10" s="80">
        <v>700</v>
      </c>
      <c r="C10" s="80">
        <v>700</v>
      </c>
      <c r="D10" s="80">
        <v>700</v>
      </c>
    </row>
    <row r="11" spans="1:4" ht="12.75" customHeight="1">
      <c r="A11" s="79" t="s">
        <v>5</v>
      </c>
      <c r="B11" s="80">
        <v>1000</v>
      </c>
      <c r="C11" s="80">
        <v>1000</v>
      </c>
      <c r="D11" s="80">
        <v>1000</v>
      </c>
    </row>
    <row r="12" spans="1:4" ht="12.75" customHeight="1">
      <c r="A12" s="79" t="s">
        <v>6</v>
      </c>
      <c r="B12" s="80">
        <v>100</v>
      </c>
      <c r="C12" s="80">
        <v>100</v>
      </c>
      <c r="D12" s="80">
        <v>100</v>
      </c>
    </row>
    <row r="13" spans="1:4" ht="12.75" customHeight="1">
      <c r="A13" s="79" t="s">
        <v>7</v>
      </c>
      <c r="B13" s="80">
        <v>190</v>
      </c>
      <c r="C13" s="80">
        <v>190</v>
      </c>
      <c r="D13" s="80">
        <v>190</v>
      </c>
    </row>
    <row r="14" spans="1:4" ht="12.75" customHeight="1">
      <c r="A14" s="79" t="s">
        <v>8</v>
      </c>
      <c r="B14" s="80">
        <v>200</v>
      </c>
      <c r="C14" s="80">
        <v>0</v>
      </c>
      <c r="D14" s="80">
        <v>0</v>
      </c>
    </row>
    <row r="15" spans="1:4" ht="13.5" customHeight="1">
      <c r="A15" s="79" t="s">
        <v>9</v>
      </c>
      <c r="B15" s="80">
        <v>115</v>
      </c>
      <c r="C15" s="80">
        <v>115</v>
      </c>
      <c r="D15" s="80">
        <v>115</v>
      </c>
    </row>
    <row r="16" spans="1:4" ht="13.5" customHeight="1">
      <c r="A16" s="79" t="s">
        <v>10</v>
      </c>
      <c r="B16" s="80">
        <v>1100</v>
      </c>
      <c r="C16" s="80">
        <v>1100</v>
      </c>
      <c r="D16" s="80">
        <v>1100</v>
      </c>
    </row>
    <row r="17" spans="1:4" ht="13.5" customHeight="1">
      <c r="A17" s="79" t="s">
        <v>11</v>
      </c>
      <c r="B17" s="80">
        <v>700</v>
      </c>
      <c r="C17" s="80">
        <v>700</v>
      </c>
      <c r="D17" s="80">
        <v>700</v>
      </c>
    </row>
    <row r="18" spans="1:4" ht="13.5" customHeight="1">
      <c r="A18" s="79" t="s">
        <v>12</v>
      </c>
      <c r="B18" s="81">
        <v>600</v>
      </c>
      <c r="C18" s="81">
        <v>600</v>
      </c>
      <c r="D18" s="81">
        <v>600</v>
      </c>
    </row>
    <row r="19" spans="1:4" ht="12.75" customHeight="1">
      <c r="A19" s="79" t="s">
        <v>13</v>
      </c>
      <c r="B19" s="81">
        <v>200</v>
      </c>
      <c r="C19" s="81">
        <v>200</v>
      </c>
      <c r="D19" s="81">
        <v>200</v>
      </c>
    </row>
    <row r="20" spans="1:4" ht="13.5" customHeight="1">
      <c r="A20" s="79" t="s">
        <v>14</v>
      </c>
      <c r="B20" s="80">
        <v>350</v>
      </c>
      <c r="C20" s="80">
        <v>350</v>
      </c>
      <c r="D20" s="80">
        <v>350</v>
      </c>
    </row>
    <row r="21" spans="1:4" ht="12.75" customHeight="1">
      <c r="A21" s="79" t="s">
        <v>15</v>
      </c>
      <c r="B21" s="80">
        <v>600</v>
      </c>
      <c r="C21" s="80">
        <v>600</v>
      </c>
      <c r="D21" s="80">
        <v>600</v>
      </c>
    </row>
    <row r="22" spans="1:4" ht="12" customHeight="1">
      <c r="A22" s="79" t="s">
        <v>16</v>
      </c>
      <c r="B22" s="80">
        <v>70</v>
      </c>
      <c r="C22" s="80">
        <v>70</v>
      </c>
      <c r="D22" s="80">
        <v>70</v>
      </c>
    </row>
    <row r="23" spans="1:4" ht="12.75" customHeight="1">
      <c r="A23" s="79" t="s">
        <v>17</v>
      </c>
      <c r="B23" s="80">
        <v>80</v>
      </c>
      <c r="C23" s="80">
        <v>80</v>
      </c>
      <c r="D23" s="80">
        <v>80</v>
      </c>
    </row>
    <row r="24" spans="1:4" ht="12.75" customHeight="1">
      <c r="A24" s="79" t="s">
        <v>18</v>
      </c>
      <c r="B24" s="80">
        <v>200</v>
      </c>
      <c r="C24" s="80">
        <v>200</v>
      </c>
      <c r="D24" s="80">
        <v>200</v>
      </c>
    </row>
    <row r="25" spans="1:4" ht="12.75" customHeight="1">
      <c r="A25" s="79" t="s">
        <v>19</v>
      </c>
      <c r="B25" s="80">
        <v>50</v>
      </c>
      <c r="C25" s="80">
        <v>50</v>
      </c>
      <c r="D25" s="80">
        <v>50</v>
      </c>
    </row>
    <row r="26" spans="1:4" ht="14.25">
      <c r="A26" s="79" t="s">
        <v>20</v>
      </c>
      <c r="B26" s="80">
        <v>40</v>
      </c>
      <c r="C26" s="80">
        <v>40</v>
      </c>
      <c r="D26" s="80">
        <v>40</v>
      </c>
    </row>
    <row r="27" spans="1:4" ht="14.25">
      <c r="A27" s="82" t="s">
        <v>155</v>
      </c>
      <c r="B27" s="80">
        <v>500</v>
      </c>
      <c r="C27" s="80">
        <v>500</v>
      </c>
      <c r="D27" s="80">
        <v>500</v>
      </c>
    </row>
    <row r="28" spans="1:4" ht="14.25">
      <c r="A28" s="79" t="s">
        <v>21</v>
      </c>
      <c r="B28" s="80">
        <v>200</v>
      </c>
      <c r="C28" s="80">
        <v>200</v>
      </c>
      <c r="D28" s="80">
        <v>200</v>
      </c>
    </row>
    <row r="29" spans="1:4" ht="14.25" customHeight="1">
      <c r="A29" s="79" t="s">
        <v>22</v>
      </c>
      <c r="B29" s="80">
        <v>500</v>
      </c>
      <c r="C29" s="80">
        <v>500</v>
      </c>
      <c r="D29" s="80">
        <v>500</v>
      </c>
    </row>
    <row r="30" spans="1:4" ht="14.25" customHeight="1">
      <c r="A30" s="79" t="s">
        <v>23</v>
      </c>
      <c r="B30" s="80">
        <v>100</v>
      </c>
      <c r="C30" s="80">
        <v>100</v>
      </c>
      <c r="D30" s="80">
        <v>100</v>
      </c>
    </row>
    <row r="31" spans="1:4" ht="14.25" customHeight="1">
      <c r="A31" s="82" t="s">
        <v>142</v>
      </c>
      <c r="B31" s="80">
        <v>300</v>
      </c>
      <c r="C31" s="80">
        <v>300</v>
      </c>
      <c r="D31" s="80">
        <v>300</v>
      </c>
    </row>
    <row r="32" spans="1:4" ht="14.25" customHeight="1">
      <c r="A32" s="82" t="s">
        <v>143</v>
      </c>
      <c r="B32" s="80">
        <v>150</v>
      </c>
      <c r="C32" s="80">
        <v>150</v>
      </c>
      <c r="D32" s="80">
        <v>150</v>
      </c>
    </row>
    <row r="33" spans="1:4" ht="14.25" customHeight="1">
      <c r="A33" s="82" t="s">
        <v>144</v>
      </c>
      <c r="B33" s="80">
        <v>250</v>
      </c>
      <c r="C33" s="80">
        <v>250</v>
      </c>
      <c r="D33" s="80">
        <v>250</v>
      </c>
    </row>
    <row r="34" spans="1:4" ht="14.25">
      <c r="A34" s="79" t="s">
        <v>24</v>
      </c>
      <c r="B34" s="80">
        <v>500</v>
      </c>
      <c r="C34" s="80">
        <v>500</v>
      </c>
      <c r="D34" s="80">
        <v>500</v>
      </c>
    </row>
    <row r="35" spans="1:4" ht="15.75" customHeight="1">
      <c r="A35" s="79" t="s">
        <v>25</v>
      </c>
      <c r="B35" s="80">
        <v>200</v>
      </c>
      <c r="C35" s="80">
        <v>200</v>
      </c>
      <c r="D35" s="80">
        <v>200</v>
      </c>
    </row>
    <row r="36" spans="1:4" ht="16.5" customHeight="1">
      <c r="A36" s="79" t="s">
        <v>26</v>
      </c>
      <c r="B36" s="80">
        <v>200</v>
      </c>
      <c r="C36" s="80">
        <v>200</v>
      </c>
      <c r="D36" s="80">
        <v>200</v>
      </c>
    </row>
    <row r="37" spans="1:4" ht="15.75" customHeight="1">
      <c r="A37" s="79" t="s">
        <v>27</v>
      </c>
      <c r="B37" s="80">
        <v>1500</v>
      </c>
      <c r="C37" s="80">
        <v>1500</v>
      </c>
      <c r="D37" s="80">
        <v>1500</v>
      </c>
    </row>
    <row r="38" spans="1:4" ht="14.25">
      <c r="A38" s="79" t="s">
        <v>28</v>
      </c>
      <c r="B38" s="80">
        <v>40</v>
      </c>
      <c r="C38" s="80">
        <v>40</v>
      </c>
      <c r="D38" s="80">
        <v>40</v>
      </c>
    </row>
    <row r="39" spans="1:4" ht="14.25">
      <c r="A39" s="82" t="s">
        <v>145</v>
      </c>
      <c r="B39" s="80">
        <v>300</v>
      </c>
      <c r="C39" s="80">
        <v>300</v>
      </c>
      <c r="D39" s="80">
        <v>300</v>
      </c>
    </row>
    <row r="40" spans="1:4" ht="14.25">
      <c r="A40" s="79" t="s">
        <v>29</v>
      </c>
      <c r="B40" s="80">
        <v>100</v>
      </c>
      <c r="C40" s="80">
        <v>100</v>
      </c>
      <c r="D40" s="80">
        <v>100</v>
      </c>
    </row>
    <row r="41" spans="1:4" ht="13.5" customHeight="1">
      <c r="A41" s="79" t="s">
        <v>30</v>
      </c>
      <c r="B41" s="80">
        <v>100</v>
      </c>
      <c r="C41" s="80">
        <v>100</v>
      </c>
      <c r="D41" s="80">
        <v>100</v>
      </c>
    </row>
    <row r="42" spans="1:4" ht="13.5" customHeight="1">
      <c r="A42" s="79" t="s">
        <v>31</v>
      </c>
      <c r="B42" s="80">
        <v>100</v>
      </c>
      <c r="C42" s="80">
        <v>100</v>
      </c>
      <c r="D42" s="80">
        <v>100</v>
      </c>
    </row>
    <row r="43" spans="1:4" ht="13.5" customHeight="1">
      <c r="A43" s="79" t="s">
        <v>32</v>
      </c>
      <c r="B43" s="80">
        <v>100</v>
      </c>
      <c r="C43" s="80">
        <v>100</v>
      </c>
      <c r="D43" s="80">
        <v>100</v>
      </c>
    </row>
    <row r="44" spans="1:4" ht="15" customHeight="1">
      <c r="A44" s="79" t="s">
        <v>33</v>
      </c>
      <c r="B44" s="80">
        <v>50</v>
      </c>
      <c r="C44" s="80">
        <v>50</v>
      </c>
      <c r="D44" s="80">
        <v>50</v>
      </c>
    </row>
    <row r="45" spans="1:4" ht="12.75" customHeight="1">
      <c r="A45" s="79" t="s">
        <v>34</v>
      </c>
      <c r="B45" s="80">
        <v>100</v>
      </c>
      <c r="C45" s="80">
        <v>100</v>
      </c>
      <c r="D45" s="80">
        <v>100</v>
      </c>
    </row>
    <row r="46" spans="1:4" ht="14.25">
      <c r="A46" s="79" t="s">
        <v>35</v>
      </c>
      <c r="B46" s="81">
        <v>100</v>
      </c>
      <c r="C46" s="81">
        <v>100</v>
      </c>
      <c r="D46" s="81">
        <v>100</v>
      </c>
    </row>
    <row r="47" spans="1:4" ht="14.25">
      <c r="A47" s="79" t="s">
        <v>36</v>
      </c>
      <c r="B47" s="81">
        <v>100</v>
      </c>
      <c r="C47" s="81">
        <v>100</v>
      </c>
      <c r="D47" s="81">
        <v>100</v>
      </c>
    </row>
    <row r="48" spans="1:4" ht="14.25">
      <c r="A48" s="82" t="s">
        <v>156</v>
      </c>
      <c r="B48" s="81">
        <v>2500</v>
      </c>
      <c r="C48" s="81">
        <v>2500</v>
      </c>
      <c r="D48" s="81">
        <v>2500</v>
      </c>
    </row>
    <row r="49" spans="1:4" ht="14.25">
      <c r="A49" s="79" t="s">
        <v>37</v>
      </c>
      <c r="B49" s="81">
        <v>400</v>
      </c>
      <c r="C49" s="81">
        <v>400</v>
      </c>
      <c r="D49" s="81">
        <v>400</v>
      </c>
    </row>
    <row r="50" spans="1:4" ht="14.25">
      <c r="A50" s="79" t="s">
        <v>38</v>
      </c>
      <c r="B50" s="81">
        <v>460</v>
      </c>
      <c r="C50" s="81">
        <v>460</v>
      </c>
      <c r="D50" s="81">
        <v>460</v>
      </c>
    </row>
    <row r="51" spans="1:4" ht="14.25">
      <c r="A51" s="79" t="s">
        <v>39</v>
      </c>
      <c r="B51" s="81">
        <v>400</v>
      </c>
      <c r="C51" s="81">
        <v>400</v>
      </c>
      <c r="D51" s="81">
        <v>400</v>
      </c>
    </row>
    <row r="52" spans="1:4" ht="14.25">
      <c r="A52" s="79" t="s">
        <v>40</v>
      </c>
      <c r="B52" s="80">
        <v>500</v>
      </c>
      <c r="C52" s="80">
        <v>500</v>
      </c>
      <c r="D52" s="80">
        <v>500</v>
      </c>
    </row>
    <row r="53" spans="1:4" ht="14.25">
      <c r="A53" s="79" t="s">
        <v>41</v>
      </c>
      <c r="B53" s="80">
        <v>350</v>
      </c>
      <c r="C53" s="80">
        <v>350</v>
      </c>
      <c r="D53" s="80">
        <v>350</v>
      </c>
    </row>
    <row r="54" spans="1:4" ht="13.5" customHeight="1">
      <c r="A54" s="79" t="s">
        <v>42</v>
      </c>
      <c r="B54" s="80">
        <v>300</v>
      </c>
      <c r="C54" s="80">
        <v>300</v>
      </c>
      <c r="D54" s="80">
        <v>300</v>
      </c>
    </row>
    <row r="55" spans="1:4" ht="14.25" customHeight="1">
      <c r="A55" s="83" t="s">
        <v>43</v>
      </c>
      <c r="B55" s="80">
        <v>1200</v>
      </c>
      <c r="C55" s="80">
        <v>1200</v>
      </c>
      <c r="D55" s="80">
        <v>1200</v>
      </c>
    </row>
    <row r="56" spans="1:4" ht="14.25" customHeight="1">
      <c r="A56" s="79" t="s">
        <v>44</v>
      </c>
      <c r="B56" s="80">
        <v>550</v>
      </c>
      <c r="C56" s="80">
        <v>550</v>
      </c>
      <c r="D56" s="80">
        <v>550</v>
      </c>
    </row>
    <row r="57" spans="1:4" ht="12.75" customHeight="1">
      <c r="A57" s="79" t="s">
        <v>45</v>
      </c>
      <c r="B57" s="80">
        <v>30</v>
      </c>
      <c r="C57" s="80">
        <v>30</v>
      </c>
      <c r="D57" s="80">
        <v>30</v>
      </c>
    </row>
    <row r="58" spans="1:4" ht="14.25">
      <c r="A58" s="79" t="s">
        <v>46</v>
      </c>
      <c r="B58" s="80">
        <v>400</v>
      </c>
      <c r="C58" s="80">
        <v>400</v>
      </c>
      <c r="D58" s="80">
        <v>400</v>
      </c>
    </row>
    <row r="59" spans="1:4" ht="14.25">
      <c r="A59" s="79" t="s">
        <v>47</v>
      </c>
      <c r="B59" s="80">
        <v>1500</v>
      </c>
      <c r="C59" s="80">
        <v>1500</v>
      </c>
      <c r="D59" s="80">
        <v>1500</v>
      </c>
    </row>
    <row r="60" spans="1:4" ht="12.75" customHeight="1">
      <c r="A60" s="79" t="s">
        <v>48</v>
      </c>
      <c r="B60" s="80">
        <v>200</v>
      </c>
      <c r="C60" s="80">
        <v>200</v>
      </c>
      <c r="D60" s="80">
        <v>200</v>
      </c>
    </row>
    <row r="61" spans="1:4" ht="12.75" customHeight="1">
      <c r="A61" s="79" t="s">
        <v>49</v>
      </c>
      <c r="B61" s="80">
        <v>100</v>
      </c>
      <c r="C61" s="80">
        <v>100</v>
      </c>
      <c r="D61" s="80">
        <v>100</v>
      </c>
    </row>
    <row r="62" spans="1:4" ht="12.75" customHeight="1">
      <c r="A62" s="82" t="s">
        <v>146</v>
      </c>
      <c r="B62" s="80">
        <v>100</v>
      </c>
      <c r="C62" s="80">
        <v>100</v>
      </c>
      <c r="D62" s="80">
        <v>100</v>
      </c>
    </row>
    <row r="63" spans="1:4" ht="12.75" customHeight="1">
      <c r="A63" s="82" t="s">
        <v>147</v>
      </c>
      <c r="B63" s="80">
        <v>100</v>
      </c>
      <c r="C63" s="80">
        <v>100</v>
      </c>
      <c r="D63" s="80">
        <v>100</v>
      </c>
    </row>
    <row r="64" spans="1:4" ht="12.75" customHeight="1">
      <c r="A64" s="82" t="s">
        <v>171</v>
      </c>
      <c r="B64" s="80">
        <v>100</v>
      </c>
      <c r="C64" s="80">
        <v>100</v>
      </c>
      <c r="D64" s="80">
        <v>100</v>
      </c>
    </row>
    <row r="65" spans="1:4" ht="14.25" customHeight="1">
      <c r="A65" s="79" t="s">
        <v>50</v>
      </c>
      <c r="B65" s="80">
        <v>100</v>
      </c>
      <c r="C65" s="80">
        <v>100</v>
      </c>
      <c r="D65" s="80">
        <v>100</v>
      </c>
    </row>
    <row r="66" spans="1:4" ht="15.75" customHeight="1">
      <c r="A66" s="73" t="s">
        <v>51</v>
      </c>
      <c r="B66" s="73">
        <f>SUM(B10:B65)</f>
        <v>21075</v>
      </c>
      <c r="C66" s="73">
        <f>SUM(C10:C65)</f>
        <v>20875</v>
      </c>
      <c r="D66" s="73">
        <f>SUM(D10:D65)</f>
        <v>20875</v>
      </c>
    </row>
    <row r="67" ht="18" customHeight="1">
      <c r="B67" s="19"/>
    </row>
    <row r="68" ht="18" customHeight="1">
      <c r="B68" s="19"/>
    </row>
    <row r="69" ht="18" customHeight="1">
      <c r="B69" s="19"/>
    </row>
    <row r="70" spans="3:4" ht="12" customHeight="1">
      <c r="C70"/>
      <c r="D70"/>
    </row>
    <row r="71" spans="1:4" ht="18.75">
      <c r="A71" s="6" t="s">
        <v>52</v>
      </c>
      <c r="C71"/>
      <c r="D71"/>
    </row>
    <row r="72" spans="2:4" ht="24.75" customHeight="1">
      <c r="B72" s="7" t="s">
        <v>1</v>
      </c>
      <c r="C72" s="110" t="s">
        <v>2</v>
      </c>
      <c r="D72" s="110"/>
    </row>
    <row r="73" spans="1:4" ht="25.5">
      <c r="A73" s="18"/>
      <c r="B73" s="77" t="s">
        <v>135</v>
      </c>
      <c r="C73" s="78" t="s">
        <v>136</v>
      </c>
      <c r="D73" s="78" t="s">
        <v>137</v>
      </c>
    </row>
    <row r="74" spans="1:4" ht="15">
      <c r="A74" s="84" t="s">
        <v>53</v>
      </c>
      <c r="B74" s="84">
        <v>6000</v>
      </c>
      <c r="C74" s="84">
        <v>6000</v>
      </c>
      <c r="D74" s="84">
        <v>6000</v>
      </c>
    </row>
    <row r="75" spans="1:4" ht="15.75">
      <c r="A75" s="73" t="s">
        <v>54</v>
      </c>
      <c r="B75" s="73">
        <f>SUM(B74)</f>
        <v>6000</v>
      </c>
      <c r="C75" s="73">
        <f>SUM(C74)</f>
        <v>6000</v>
      </c>
      <c r="D75" s="73">
        <f>SUM(D74)</f>
        <v>6000</v>
      </c>
    </row>
    <row r="76" spans="1:4" ht="22.5" customHeight="1">
      <c r="A76" s="8"/>
      <c r="B76" s="7"/>
      <c r="C76" s="110"/>
      <c r="D76" s="110"/>
    </row>
    <row r="77" spans="1:4" ht="33" customHeight="1">
      <c r="A77" s="6" t="s">
        <v>55</v>
      </c>
      <c r="C77"/>
      <c r="D77"/>
    </row>
    <row r="78" spans="3:4" ht="7.5" customHeight="1">
      <c r="C78"/>
      <c r="D78"/>
    </row>
    <row r="79" spans="1:4" ht="25.5">
      <c r="A79" s="18"/>
      <c r="B79" s="74" t="s">
        <v>135</v>
      </c>
      <c r="C79" s="75" t="s">
        <v>136</v>
      </c>
      <c r="D79" s="75" t="s">
        <v>137</v>
      </c>
    </row>
    <row r="80" spans="1:4" ht="15">
      <c r="A80" s="84" t="s">
        <v>56</v>
      </c>
      <c r="B80" s="84">
        <v>500</v>
      </c>
      <c r="C80" s="84">
        <v>500</v>
      </c>
      <c r="D80" s="84">
        <v>500</v>
      </c>
    </row>
    <row r="81" spans="1:4" ht="15.75">
      <c r="A81" s="73" t="s">
        <v>57</v>
      </c>
      <c r="B81" s="73">
        <f>SUM(B80)</f>
        <v>500</v>
      </c>
      <c r="C81" s="73">
        <f>SUM(C80)</f>
        <v>500</v>
      </c>
      <c r="D81" s="73">
        <f>SUM(D80)</f>
        <v>500</v>
      </c>
    </row>
    <row r="82" spans="2:4" ht="42" customHeight="1">
      <c r="B82" s="7"/>
      <c r="C82" s="110"/>
      <c r="D82" s="110"/>
    </row>
    <row r="83" spans="1:4" ht="30.75" customHeight="1">
      <c r="A83" s="6" t="s">
        <v>58</v>
      </c>
      <c r="C83"/>
      <c r="D83"/>
    </row>
    <row r="84" spans="2:4" ht="25.5" customHeight="1">
      <c r="B84" s="7" t="s">
        <v>1</v>
      </c>
      <c r="C84" s="110" t="s">
        <v>2</v>
      </c>
      <c r="D84" s="110"/>
    </row>
    <row r="85" spans="1:4" ht="25.5">
      <c r="A85" s="21" t="s">
        <v>59</v>
      </c>
      <c r="B85" s="77" t="s">
        <v>135</v>
      </c>
      <c r="C85" s="78" t="s">
        <v>136</v>
      </c>
      <c r="D85" s="78" t="s">
        <v>137</v>
      </c>
    </row>
    <row r="86" spans="1:4" ht="15">
      <c r="A86" s="84" t="s">
        <v>60</v>
      </c>
      <c r="B86" s="84">
        <v>8500</v>
      </c>
      <c r="C86" s="84">
        <v>8500</v>
      </c>
      <c r="D86" s="84">
        <v>8500</v>
      </c>
    </row>
    <row r="87" spans="1:4" ht="15.75">
      <c r="A87" s="73" t="s">
        <v>57</v>
      </c>
      <c r="B87" s="73">
        <f>SUM(B86)</f>
        <v>8500</v>
      </c>
      <c r="C87" s="73">
        <f>SUM(C86)</f>
        <v>8500</v>
      </c>
      <c r="D87" s="73">
        <f>SUM(D86)</f>
        <v>8500</v>
      </c>
    </row>
    <row r="88" spans="3:4" ht="25.5" customHeight="1">
      <c r="C88"/>
      <c r="D88"/>
    </row>
    <row r="89" spans="2:4" ht="13.5" customHeight="1">
      <c r="B89" s="8"/>
      <c r="C89" s="8"/>
      <c r="D89" s="8"/>
    </row>
    <row r="90" spans="1:4" ht="20.25" customHeight="1">
      <c r="A90" s="6" t="s">
        <v>61</v>
      </c>
      <c r="C90"/>
      <c r="D90"/>
    </row>
    <row r="91" spans="2:4" ht="29.25" customHeight="1">
      <c r="B91" s="77" t="s">
        <v>135</v>
      </c>
      <c r="C91" s="78" t="s">
        <v>136</v>
      </c>
      <c r="D91" s="78" t="s">
        <v>137</v>
      </c>
    </row>
    <row r="92" spans="1:4" ht="15.75" customHeight="1">
      <c r="A92" s="84" t="s">
        <v>4</v>
      </c>
      <c r="B92" s="84">
        <v>4000</v>
      </c>
      <c r="C92" s="84">
        <v>3000</v>
      </c>
      <c r="D92" s="84">
        <v>3000</v>
      </c>
    </row>
    <row r="93" spans="1:4" ht="15.75" customHeight="1">
      <c r="A93" s="84" t="s">
        <v>62</v>
      </c>
      <c r="B93" s="84">
        <v>200</v>
      </c>
      <c r="C93" s="84">
        <v>200</v>
      </c>
      <c r="D93" s="84">
        <v>200</v>
      </c>
    </row>
    <row r="94" spans="1:4" ht="17.25" customHeight="1">
      <c r="A94" s="84" t="s">
        <v>157</v>
      </c>
      <c r="B94" s="84">
        <v>1000</v>
      </c>
      <c r="C94" s="84">
        <v>300</v>
      </c>
      <c r="D94" s="84">
        <v>300</v>
      </c>
    </row>
    <row r="95" spans="1:4" ht="15.75">
      <c r="A95" s="73" t="s">
        <v>63</v>
      </c>
      <c r="B95" s="73">
        <f>SUM(B92:B94)</f>
        <v>5200</v>
      </c>
      <c r="C95" s="73">
        <f>SUM(C92:C94)</f>
        <v>3500</v>
      </c>
      <c r="D95" s="73">
        <f>SUM(D92:D94)</f>
        <v>3500</v>
      </c>
    </row>
    <row r="96" spans="1:4" ht="23.25" customHeight="1">
      <c r="A96" s="11"/>
      <c r="B96" s="12"/>
      <c r="C96" s="12"/>
      <c r="D96" s="12"/>
    </row>
    <row r="97" spans="1:4" ht="32.25" customHeight="1">
      <c r="A97" s="6" t="s">
        <v>64</v>
      </c>
      <c r="C97"/>
      <c r="D97"/>
    </row>
    <row r="98" spans="2:4" ht="25.5" customHeight="1">
      <c r="B98" s="77" t="s">
        <v>135</v>
      </c>
      <c r="C98" s="78" t="s">
        <v>136</v>
      </c>
      <c r="D98" s="78" t="s">
        <v>137</v>
      </c>
    </row>
    <row r="99" spans="1:4" ht="15">
      <c r="A99" s="84" t="s">
        <v>4</v>
      </c>
      <c r="B99" s="84">
        <v>900</v>
      </c>
      <c r="C99" s="84">
        <v>900</v>
      </c>
      <c r="D99" s="84">
        <v>900</v>
      </c>
    </row>
    <row r="100" spans="1:4" ht="15">
      <c r="A100" s="84" t="s">
        <v>5</v>
      </c>
      <c r="B100" s="84">
        <v>700</v>
      </c>
      <c r="C100" s="84">
        <v>700</v>
      </c>
      <c r="D100" s="84">
        <v>700</v>
      </c>
    </row>
    <row r="101" spans="1:4" ht="15">
      <c r="A101" s="84" t="s">
        <v>65</v>
      </c>
      <c r="B101" s="84">
        <v>300</v>
      </c>
      <c r="C101" s="84">
        <v>300</v>
      </c>
      <c r="D101" s="84">
        <v>300</v>
      </c>
    </row>
    <row r="102" spans="1:4" ht="15">
      <c r="A102" s="84" t="s">
        <v>66</v>
      </c>
      <c r="B102" s="84">
        <v>300</v>
      </c>
      <c r="C102" s="84">
        <v>300</v>
      </c>
      <c r="D102" s="84">
        <v>300</v>
      </c>
    </row>
    <row r="103" spans="1:4" ht="15">
      <c r="A103" s="84" t="s">
        <v>67</v>
      </c>
      <c r="B103" s="84">
        <v>5200</v>
      </c>
      <c r="C103" s="84">
        <v>5200</v>
      </c>
      <c r="D103" s="84">
        <v>5200</v>
      </c>
    </row>
    <row r="104" spans="1:4" ht="16.5" customHeight="1">
      <c r="A104" s="84" t="s">
        <v>68</v>
      </c>
      <c r="B104" s="84">
        <v>1100</v>
      </c>
      <c r="C104" s="84">
        <v>1100</v>
      </c>
      <c r="D104" s="84">
        <v>1100</v>
      </c>
    </row>
    <row r="105" spans="1:4" ht="15">
      <c r="A105" s="84" t="s">
        <v>69</v>
      </c>
      <c r="B105" s="84">
        <v>150</v>
      </c>
      <c r="C105" s="84">
        <v>150</v>
      </c>
      <c r="D105" s="84">
        <v>150</v>
      </c>
    </row>
    <row r="106" spans="1:4" ht="15.75">
      <c r="A106" s="73" t="s">
        <v>63</v>
      </c>
      <c r="B106" s="73">
        <f>SUM(B99:B105)</f>
        <v>8650</v>
      </c>
      <c r="C106" s="73">
        <f>SUM(C99:C105)</f>
        <v>8650</v>
      </c>
      <c r="D106" s="73">
        <f>SUM(D99:D105)</f>
        <v>8650</v>
      </c>
    </row>
    <row r="108" ht="14.25" customHeight="1"/>
    <row r="109" spans="1:4" ht="24.75" customHeight="1">
      <c r="A109" s="22" t="s">
        <v>70</v>
      </c>
      <c r="B109" s="7"/>
      <c r="C109" s="110"/>
      <c r="D109" s="110"/>
    </row>
    <row r="110" spans="1:4" ht="25.5">
      <c r="A110" s="12"/>
      <c r="B110" s="77" t="s">
        <v>135</v>
      </c>
      <c r="C110" s="78" t="s">
        <v>136</v>
      </c>
      <c r="D110" s="78" t="s">
        <v>137</v>
      </c>
    </row>
    <row r="111" spans="1:4" ht="15">
      <c r="A111" s="84" t="s">
        <v>71</v>
      </c>
      <c r="B111" s="84">
        <v>600</v>
      </c>
      <c r="C111" s="84">
        <v>600</v>
      </c>
      <c r="D111" s="84">
        <v>600</v>
      </c>
    </row>
    <row r="112" spans="1:4" ht="15">
      <c r="A112" s="84" t="s">
        <v>72</v>
      </c>
      <c r="B112" s="84">
        <v>100</v>
      </c>
      <c r="C112" s="84">
        <v>100</v>
      </c>
      <c r="D112" s="84">
        <v>100</v>
      </c>
    </row>
    <row r="113" spans="1:4" ht="15">
      <c r="A113" s="84" t="s">
        <v>66</v>
      </c>
      <c r="B113" s="84">
        <v>350</v>
      </c>
      <c r="C113" s="84">
        <v>350</v>
      </c>
      <c r="D113" s="84">
        <v>350</v>
      </c>
    </row>
    <row r="114" spans="1:4" ht="15">
      <c r="A114" s="84" t="s">
        <v>73</v>
      </c>
      <c r="B114" s="84">
        <v>600</v>
      </c>
      <c r="C114" s="84">
        <v>600</v>
      </c>
      <c r="D114" s="84">
        <v>600</v>
      </c>
    </row>
    <row r="115" spans="1:4" ht="15.75">
      <c r="A115" s="73" t="s">
        <v>63</v>
      </c>
      <c r="B115" s="73">
        <f>SUM(B111:B114)</f>
        <v>1650</v>
      </c>
      <c r="C115" s="73">
        <f>SUM(C111:C114)</f>
        <v>1650</v>
      </c>
      <c r="D115" s="73">
        <f>SUM(D111:D114)</f>
        <v>1650</v>
      </c>
    </row>
    <row r="117" spans="3:4" ht="12.75">
      <c r="C117"/>
      <c r="D117"/>
    </row>
    <row r="118" spans="1:4" ht="20.25" customHeight="1">
      <c r="A118" s="6" t="s">
        <v>74</v>
      </c>
      <c r="C118"/>
      <c r="D118"/>
    </row>
    <row r="119" spans="1:4" ht="25.5" customHeight="1">
      <c r="A119" s="6"/>
      <c r="B119" s="77" t="s">
        <v>135</v>
      </c>
      <c r="C119" s="78" t="s">
        <v>136</v>
      </c>
      <c r="D119" s="78" t="s">
        <v>137</v>
      </c>
    </row>
    <row r="120" spans="1:4" ht="15">
      <c r="A120" s="84" t="s">
        <v>4</v>
      </c>
      <c r="B120" s="84">
        <v>1100</v>
      </c>
      <c r="C120" s="84">
        <v>1100</v>
      </c>
      <c r="D120" s="84">
        <v>1100</v>
      </c>
    </row>
    <row r="121" spans="1:4" ht="15">
      <c r="A121" s="84" t="s">
        <v>5</v>
      </c>
      <c r="B121" s="84">
        <v>1100</v>
      </c>
      <c r="C121" s="84">
        <v>1100</v>
      </c>
      <c r="D121" s="84">
        <v>1100</v>
      </c>
    </row>
    <row r="122" spans="1:4" ht="15">
      <c r="A122" s="84" t="s">
        <v>12</v>
      </c>
      <c r="B122" s="84">
        <v>150</v>
      </c>
      <c r="C122" s="84">
        <v>150</v>
      </c>
      <c r="D122" s="84">
        <v>150</v>
      </c>
    </row>
    <row r="123" spans="1:4" ht="15">
      <c r="A123" s="84" t="s">
        <v>75</v>
      </c>
      <c r="B123" s="84">
        <v>50</v>
      </c>
      <c r="C123" s="84">
        <v>50</v>
      </c>
      <c r="D123" s="84">
        <v>50</v>
      </c>
    </row>
    <row r="124" spans="1:4" ht="15">
      <c r="A124" s="84" t="s">
        <v>148</v>
      </c>
      <c r="B124" s="84">
        <v>200</v>
      </c>
      <c r="C124" s="84">
        <v>200</v>
      </c>
      <c r="D124" s="84">
        <v>200</v>
      </c>
    </row>
    <row r="125" spans="1:4" ht="18" customHeight="1">
      <c r="A125" s="84" t="s">
        <v>76</v>
      </c>
      <c r="B125" s="84">
        <v>100</v>
      </c>
      <c r="C125" s="84">
        <v>100</v>
      </c>
      <c r="D125" s="84">
        <v>100</v>
      </c>
    </row>
    <row r="126" spans="1:4" ht="17.25" customHeight="1">
      <c r="A126" s="73" t="s">
        <v>63</v>
      </c>
      <c r="B126" s="73">
        <f>SUM(B120:B125)</f>
        <v>2700</v>
      </c>
      <c r="C126" s="73">
        <f>SUM(C120:C125)</f>
        <v>2700</v>
      </c>
      <c r="D126" s="73">
        <f>SUM(D120:D125)</f>
        <v>2700</v>
      </c>
    </row>
    <row r="127" spans="2:4" ht="25.5" customHeight="1">
      <c r="B127" s="12"/>
      <c r="C127" s="12"/>
      <c r="D127" s="12"/>
    </row>
    <row r="128" spans="1:4" ht="36.75" customHeight="1">
      <c r="A128" s="6" t="s">
        <v>77</v>
      </c>
      <c r="C128"/>
      <c r="D128"/>
    </row>
    <row r="129" spans="1:4" ht="30.75" customHeight="1">
      <c r="A129" s="6"/>
      <c r="B129" s="7" t="s">
        <v>1</v>
      </c>
      <c r="C129" s="110" t="s">
        <v>2</v>
      </c>
      <c r="D129" s="110"/>
    </row>
    <row r="130" spans="2:4" ht="24" customHeight="1">
      <c r="B130" s="77" t="s">
        <v>135</v>
      </c>
      <c r="C130" s="78" t="s">
        <v>136</v>
      </c>
      <c r="D130" s="78" t="s">
        <v>137</v>
      </c>
    </row>
    <row r="131" spans="1:4" ht="15">
      <c r="A131" s="84" t="s">
        <v>78</v>
      </c>
      <c r="B131" s="84">
        <v>600</v>
      </c>
      <c r="C131" s="84">
        <v>600</v>
      </c>
      <c r="D131" s="84">
        <v>600</v>
      </c>
    </row>
    <row r="132" spans="1:4" ht="15.75">
      <c r="A132" s="73" t="s">
        <v>63</v>
      </c>
      <c r="B132" s="73">
        <f>SUM(B131:B131)</f>
        <v>600</v>
      </c>
      <c r="C132" s="73">
        <f>SUM(C131:C131)</f>
        <v>600</v>
      </c>
      <c r="D132" s="73">
        <f>SUM(D131:D131)</f>
        <v>600</v>
      </c>
    </row>
    <row r="133" spans="1:4" ht="30.75" customHeight="1">
      <c r="A133" s="11"/>
      <c r="C133"/>
      <c r="D133"/>
    </row>
    <row r="134" spans="1:4" ht="37.5" customHeight="1">
      <c r="A134" s="6" t="s">
        <v>79</v>
      </c>
      <c r="C134"/>
      <c r="D134"/>
    </row>
    <row r="135" spans="1:4" ht="25.5">
      <c r="A135" s="18"/>
      <c r="B135" s="77" t="s">
        <v>135</v>
      </c>
      <c r="C135" s="78" t="s">
        <v>136</v>
      </c>
      <c r="D135" s="78" t="s">
        <v>137</v>
      </c>
    </row>
    <row r="136" spans="1:4" ht="15">
      <c r="A136" s="84" t="s">
        <v>4</v>
      </c>
      <c r="B136" s="84">
        <v>550</v>
      </c>
      <c r="C136" s="84">
        <v>550</v>
      </c>
      <c r="D136" s="84">
        <v>550</v>
      </c>
    </row>
    <row r="137" spans="1:4" ht="15">
      <c r="A137" s="84" t="s">
        <v>12</v>
      </c>
      <c r="B137" s="84">
        <v>100</v>
      </c>
      <c r="C137" s="84">
        <v>100</v>
      </c>
      <c r="D137" s="84">
        <v>100</v>
      </c>
    </row>
    <row r="138" spans="1:4" ht="15">
      <c r="A138" s="84" t="s">
        <v>80</v>
      </c>
      <c r="B138" s="84">
        <v>250</v>
      </c>
      <c r="C138" s="84">
        <v>250</v>
      </c>
      <c r="D138" s="84">
        <v>250</v>
      </c>
    </row>
    <row r="139" spans="1:4" ht="15">
      <c r="A139" s="84" t="s">
        <v>149</v>
      </c>
      <c r="B139" s="84">
        <v>850</v>
      </c>
      <c r="C139" s="84">
        <v>850</v>
      </c>
      <c r="D139" s="84">
        <v>850</v>
      </c>
    </row>
    <row r="140" spans="1:4" ht="16.5" customHeight="1">
      <c r="A140" s="73" t="s">
        <v>63</v>
      </c>
      <c r="B140" s="73">
        <f>SUM(B136:B139)</f>
        <v>1750</v>
      </c>
      <c r="C140" s="73">
        <f>SUM(C136:C139)</f>
        <v>1750</v>
      </c>
      <c r="D140" s="73">
        <f>SUM(D136:D139)</f>
        <v>1750</v>
      </c>
    </row>
    <row r="141" ht="16.5" customHeight="1"/>
    <row r="142" ht="21" customHeight="1"/>
    <row r="143" ht="21" customHeight="1"/>
    <row r="144" spans="1:4" ht="18.75" customHeight="1">
      <c r="A144" s="22" t="s">
        <v>81</v>
      </c>
      <c r="C144"/>
      <c r="D144"/>
    </row>
    <row r="145" spans="1:4" ht="15.75">
      <c r="A145" s="8"/>
      <c r="B145" s="8"/>
      <c r="C145" s="8"/>
      <c r="D145" s="8"/>
    </row>
    <row r="146" spans="1:4" ht="15.75">
      <c r="A146" s="8"/>
      <c r="B146" s="8"/>
      <c r="C146" s="8"/>
      <c r="D146" s="8"/>
    </row>
    <row r="147" spans="1:4" ht="25.5">
      <c r="A147" s="12"/>
      <c r="B147" s="77" t="s">
        <v>135</v>
      </c>
      <c r="C147" s="78" t="s">
        <v>136</v>
      </c>
      <c r="D147" s="78" t="s">
        <v>137</v>
      </c>
    </row>
    <row r="148" spans="1:4" ht="15">
      <c r="A148" s="84" t="s">
        <v>4</v>
      </c>
      <c r="B148" s="84">
        <v>900</v>
      </c>
      <c r="C148" s="84">
        <v>900</v>
      </c>
      <c r="D148" s="84">
        <v>900</v>
      </c>
    </row>
    <row r="149" spans="1:4" ht="18" customHeight="1">
      <c r="A149" s="84" t="s">
        <v>82</v>
      </c>
      <c r="B149" s="84">
        <v>1500</v>
      </c>
      <c r="C149" s="84">
        <v>1500</v>
      </c>
      <c r="D149" s="84">
        <v>1500</v>
      </c>
    </row>
    <row r="150" spans="1:4" ht="18.75" customHeight="1">
      <c r="A150" s="84" t="s">
        <v>83</v>
      </c>
      <c r="B150" s="84">
        <v>100</v>
      </c>
      <c r="C150" s="84">
        <v>100</v>
      </c>
      <c r="D150" s="84">
        <v>100</v>
      </c>
    </row>
    <row r="151" spans="1:4" ht="15.75">
      <c r="A151" s="73" t="s">
        <v>85</v>
      </c>
      <c r="B151" s="73">
        <f>SUM(B148:B150)</f>
        <v>2500</v>
      </c>
      <c r="C151" s="73">
        <f>SUM(C148:C150)</f>
        <v>2500</v>
      </c>
      <c r="D151" s="73">
        <f>SUM(D148:D150)</f>
        <v>2500</v>
      </c>
    </row>
    <row r="152" spans="1:4" ht="15.75">
      <c r="A152" s="8"/>
      <c r="B152" s="8"/>
      <c r="C152" s="8"/>
      <c r="D152" s="8"/>
    </row>
    <row r="153" spans="1:4" ht="30" customHeight="1">
      <c r="A153" s="13"/>
      <c r="B153" s="7"/>
      <c r="C153" s="20"/>
      <c r="D153" s="20"/>
    </row>
    <row r="154" spans="1:4" ht="46.5" customHeight="1">
      <c r="A154" s="6" t="s">
        <v>86</v>
      </c>
      <c r="C154"/>
      <c r="D154"/>
    </row>
    <row r="155" spans="1:4" ht="26.25" customHeight="1">
      <c r="A155" s="12"/>
      <c r="B155" s="7" t="s">
        <v>1</v>
      </c>
      <c r="C155" s="110" t="s">
        <v>2</v>
      </c>
      <c r="D155" s="110"/>
    </row>
    <row r="156" spans="1:4" ht="25.5">
      <c r="A156" s="73"/>
      <c r="B156" s="77" t="s">
        <v>135</v>
      </c>
      <c r="C156" s="78" t="s">
        <v>136</v>
      </c>
      <c r="D156" s="78" t="s">
        <v>137</v>
      </c>
    </row>
    <row r="157" spans="1:4" ht="15.75">
      <c r="A157" s="73" t="s">
        <v>87</v>
      </c>
      <c r="B157" s="85">
        <v>39500</v>
      </c>
      <c r="C157" s="85">
        <v>39500</v>
      </c>
      <c r="D157" s="85">
        <v>39500</v>
      </c>
    </row>
    <row r="158" spans="1:4" ht="15.75">
      <c r="A158" s="8"/>
      <c r="B158" s="72"/>
      <c r="C158" s="72"/>
      <c r="D158" s="72"/>
    </row>
    <row r="159" spans="1:4" ht="17.25" customHeight="1">
      <c r="A159" s="12"/>
      <c r="B159" s="23"/>
      <c r="C159" s="23"/>
      <c r="D159" s="23"/>
    </row>
    <row r="160" spans="1:4" ht="25.5" customHeight="1">
      <c r="A160" s="8"/>
      <c r="B160" s="77" t="s">
        <v>135</v>
      </c>
      <c r="C160" s="78" t="s">
        <v>136</v>
      </c>
      <c r="D160" s="78" t="s">
        <v>137</v>
      </c>
    </row>
    <row r="161" spans="1:4" ht="17.25" customHeight="1">
      <c r="A161" s="84" t="s">
        <v>158</v>
      </c>
      <c r="B161" s="101">
        <v>1100</v>
      </c>
      <c r="C161" s="102">
        <v>1100</v>
      </c>
      <c r="D161" s="102">
        <v>1100</v>
      </c>
    </row>
    <row r="162" spans="1:4" ht="15">
      <c r="A162" s="84" t="s">
        <v>4</v>
      </c>
      <c r="B162" s="84">
        <v>1000</v>
      </c>
      <c r="C162" s="84">
        <v>1000</v>
      </c>
      <c r="D162" s="84">
        <v>1000</v>
      </c>
    </row>
    <row r="163" spans="1:4" ht="15">
      <c r="A163" s="84" t="s">
        <v>5</v>
      </c>
      <c r="B163" s="84">
        <v>2000</v>
      </c>
      <c r="C163" s="84">
        <v>2000</v>
      </c>
      <c r="D163" s="84">
        <v>2000</v>
      </c>
    </row>
    <row r="164" spans="1:4" ht="15">
      <c r="A164" s="84" t="s">
        <v>83</v>
      </c>
      <c r="B164" s="84">
        <v>500</v>
      </c>
      <c r="C164" s="84">
        <v>500</v>
      </c>
      <c r="D164" s="84">
        <v>500</v>
      </c>
    </row>
    <row r="165" spans="1:4" ht="15">
      <c r="A165" s="84" t="s">
        <v>88</v>
      </c>
      <c r="B165" s="84">
        <v>300</v>
      </c>
      <c r="C165" s="84">
        <v>300</v>
      </c>
      <c r="D165" s="84">
        <v>300</v>
      </c>
    </row>
    <row r="166" spans="1:4" ht="15">
      <c r="A166" s="84" t="s">
        <v>71</v>
      </c>
      <c r="B166" s="84">
        <v>200</v>
      </c>
      <c r="C166" s="84">
        <v>200</v>
      </c>
      <c r="D166" s="84">
        <v>200</v>
      </c>
    </row>
    <row r="167" spans="1:4" ht="15">
      <c r="A167" s="84" t="s">
        <v>89</v>
      </c>
      <c r="B167" s="84">
        <v>1500</v>
      </c>
      <c r="C167" s="84">
        <v>1500</v>
      </c>
      <c r="D167" s="84">
        <v>1500</v>
      </c>
    </row>
    <row r="168" spans="1:4" ht="15">
      <c r="A168" s="84" t="s">
        <v>151</v>
      </c>
      <c r="B168" s="84">
        <v>500</v>
      </c>
      <c r="C168" s="84">
        <v>500</v>
      </c>
      <c r="D168" s="84">
        <v>500</v>
      </c>
    </row>
    <row r="169" spans="1:4" ht="15">
      <c r="A169" s="84" t="s">
        <v>150</v>
      </c>
      <c r="B169" s="84">
        <v>1000</v>
      </c>
      <c r="C169" s="84">
        <v>1000</v>
      </c>
      <c r="D169" s="84">
        <v>1000</v>
      </c>
    </row>
    <row r="170" spans="1:4" ht="15">
      <c r="A170" s="84" t="s">
        <v>76</v>
      </c>
      <c r="B170" s="84">
        <v>25</v>
      </c>
      <c r="C170" s="84">
        <v>25</v>
      </c>
      <c r="D170" s="84">
        <v>25</v>
      </c>
    </row>
    <row r="171" spans="1:4" ht="15">
      <c r="A171" s="84" t="s">
        <v>84</v>
      </c>
      <c r="B171" s="84">
        <v>39</v>
      </c>
      <c r="C171" s="84">
        <v>39</v>
      </c>
      <c r="D171" s="84">
        <v>39</v>
      </c>
    </row>
    <row r="172" spans="1:4" ht="15.75">
      <c r="A172" s="73" t="s">
        <v>90</v>
      </c>
      <c r="B172" s="103">
        <f>SUM(B161:B171)</f>
        <v>8164</v>
      </c>
      <c r="C172" s="73">
        <f>SUM(C161:C171)</f>
        <v>8164</v>
      </c>
      <c r="D172" s="73">
        <f>SUM(D161:D171)</f>
        <v>8164</v>
      </c>
    </row>
    <row r="173" spans="1:4" ht="15.75">
      <c r="A173" s="8"/>
      <c r="B173" s="8"/>
      <c r="C173" s="8"/>
      <c r="D173" s="8"/>
    </row>
    <row r="174" spans="1:4" ht="16.5" customHeight="1">
      <c r="A174" s="24"/>
      <c r="B174" s="8"/>
      <c r="C174" s="25"/>
      <c r="D174" s="25"/>
    </row>
    <row r="175" spans="1:4" ht="18" customHeight="1">
      <c r="A175" s="26"/>
      <c r="B175" s="12"/>
      <c r="C175" s="27"/>
      <c r="D175" s="27"/>
    </row>
    <row r="176" spans="1:4" ht="8.25" customHeight="1">
      <c r="A176" s="6"/>
      <c r="C176"/>
      <c r="D176"/>
    </row>
    <row r="177" spans="1:4" ht="24.75" customHeight="1">
      <c r="A177" s="86" t="s">
        <v>91</v>
      </c>
      <c r="B177" s="74" t="s">
        <v>135</v>
      </c>
      <c r="C177" s="75" t="s">
        <v>136</v>
      </c>
      <c r="D177" s="75" t="s">
        <v>137</v>
      </c>
    </row>
    <row r="178" spans="1:4" ht="20.25" customHeight="1">
      <c r="A178" s="84" t="s">
        <v>92</v>
      </c>
      <c r="B178" s="84">
        <v>150</v>
      </c>
      <c r="C178" s="84">
        <v>150</v>
      </c>
      <c r="D178" s="84">
        <v>150</v>
      </c>
    </row>
    <row r="179" spans="1:4" ht="15" customHeight="1">
      <c r="A179" s="84" t="s">
        <v>172</v>
      </c>
      <c r="B179" s="84">
        <v>1100</v>
      </c>
      <c r="C179" s="84">
        <v>1100</v>
      </c>
      <c r="D179" s="84">
        <v>1100</v>
      </c>
    </row>
    <row r="180" spans="1:4" ht="15.75">
      <c r="A180" s="73" t="s">
        <v>93</v>
      </c>
      <c r="B180" s="73">
        <f>SUM(B178:B179)</f>
        <v>1250</v>
      </c>
      <c r="C180" s="73">
        <f>SUM(C178:C179)</f>
        <v>1250</v>
      </c>
      <c r="D180" s="73">
        <f>SUM(D178:D179)</f>
        <v>1250</v>
      </c>
    </row>
    <row r="181" spans="1:4" ht="19.5" customHeight="1">
      <c r="A181" s="12"/>
      <c r="B181" s="8"/>
      <c r="C181" s="25"/>
      <c r="D181" s="25"/>
    </row>
    <row r="182" spans="1:4" ht="15.75" customHeight="1">
      <c r="A182" s="73" t="s">
        <v>94</v>
      </c>
      <c r="B182" s="73">
        <v>48914</v>
      </c>
      <c r="C182" s="73">
        <v>48914</v>
      </c>
      <c r="D182" s="73">
        <v>48914</v>
      </c>
    </row>
    <row r="183" ht="18" customHeight="1"/>
    <row r="184" spans="1:4" ht="15">
      <c r="A184" s="28"/>
      <c r="B184" s="14"/>
      <c r="C184" s="29"/>
      <c r="D184" s="29"/>
    </row>
    <row r="185" spans="1:4" ht="15">
      <c r="A185" s="12"/>
      <c r="B185" s="14"/>
      <c r="C185" s="29"/>
      <c r="D185" s="29"/>
    </row>
    <row r="186" spans="1:4" ht="15">
      <c r="A186" s="12"/>
      <c r="B186" s="14"/>
      <c r="C186" s="29"/>
      <c r="D186" s="29"/>
    </row>
    <row r="187" spans="1:4" ht="15.75">
      <c r="A187" s="24"/>
      <c r="B187" s="14"/>
      <c r="C187" s="25"/>
      <c r="D187" s="25"/>
    </row>
    <row r="188" spans="1:4" ht="15.75">
      <c r="A188" s="12"/>
      <c r="B188" s="8"/>
      <c r="C188" s="30"/>
      <c r="D188" s="30"/>
    </row>
    <row r="189" spans="1:4" ht="15.75">
      <c r="A189" s="12"/>
      <c r="B189" s="8"/>
      <c r="C189" s="30"/>
      <c r="D189" s="30"/>
    </row>
    <row r="190" spans="1:4" ht="15">
      <c r="A190" s="12"/>
      <c r="B190" s="27"/>
      <c r="C190" s="30"/>
      <c r="D190" s="30"/>
    </row>
    <row r="191" spans="1:4" ht="15">
      <c r="A191" s="12"/>
      <c r="B191" s="27"/>
      <c r="C191" s="30"/>
      <c r="D191" s="30"/>
    </row>
    <row r="192" spans="1:4" ht="15">
      <c r="A192" s="12"/>
      <c r="B192" s="27"/>
      <c r="C192" s="30"/>
      <c r="D192" s="30"/>
    </row>
    <row r="193" spans="1:4" ht="15">
      <c r="A193" s="12"/>
      <c r="B193" s="27"/>
      <c r="C193" s="30"/>
      <c r="D193" s="30"/>
    </row>
    <row r="194" spans="1:4" ht="15.75">
      <c r="A194" s="8"/>
      <c r="B194" s="27"/>
      <c r="C194" s="30"/>
      <c r="D194" s="30"/>
    </row>
    <row r="195" spans="1:4" ht="15.75">
      <c r="A195" s="8"/>
      <c r="B195" s="27"/>
      <c r="C195" s="12"/>
      <c r="D195" s="12"/>
    </row>
    <row r="196" spans="1:4" ht="15">
      <c r="A196" s="12"/>
      <c r="B196" s="12"/>
      <c r="C196" s="12"/>
      <c r="D196" s="12"/>
    </row>
    <row r="197" spans="1:4" ht="15.75">
      <c r="A197" s="12"/>
      <c r="B197" s="12"/>
      <c r="C197" s="8"/>
      <c r="D197" s="8"/>
    </row>
    <row r="198" spans="1:4" ht="15.75">
      <c r="A198" s="12"/>
      <c r="B198" s="8"/>
      <c r="C198" s="8"/>
      <c r="D198" s="8"/>
    </row>
    <row r="199" spans="1:4" ht="15.75">
      <c r="A199" s="12"/>
      <c r="B199" s="8"/>
      <c r="C199" s="30"/>
      <c r="D199" s="30"/>
    </row>
    <row r="200" spans="1:4" ht="15">
      <c r="A200" s="12"/>
      <c r="B200" s="27"/>
      <c r="C200" s="30"/>
      <c r="D200" s="30"/>
    </row>
    <row r="201" spans="1:4" ht="15">
      <c r="A201" s="12"/>
      <c r="B201" s="27"/>
      <c r="C201" s="30"/>
      <c r="D201" s="30"/>
    </row>
    <row r="202" spans="1:4" ht="15">
      <c r="A202" s="12"/>
      <c r="B202" s="27"/>
      <c r="C202" s="30"/>
      <c r="D202" s="30"/>
    </row>
    <row r="203" spans="1:4" ht="15">
      <c r="A203" s="12"/>
      <c r="B203" s="27"/>
      <c r="C203" s="30"/>
      <c r="D203" s="30"/>
    </row>
    <row r="204" spans="1:4" ht="15.75">
      <c r="A204" s="8"/>
      <c r="B204" s="27"/>
      <c r="C204" s="30"/>
      <c r="D204" s="30"/>
    </row>
    <row r="205" spans="1:4" ht="15.75">
      <c r="A205" s="8"/>
      <c r="B205" s="27"/>
      <c r="C205" s="30"/>
      <c r="D205" s="30"/>
    </row>
    <row r="206" spans="1:4" ht="15.75">
      <c r="A206" s="31"/>
      <c r="B206" s="27"/>
      <c r="C206" s="30"/>
      <c r="D206" s="30"/>
    </row>
    <row r="207" spans="1:4" ht="12.75">
      <c r="A207" s="27"/>
      <c r="B207" s="27"/>
      <c r="C207" s="30"/>
      <c r="D207" s="30"/>
    </row>
    <row r="208" spans="1:4" ht="12.75">
      <c r="A208" s="27"/>
      <c r="B208" s="27"/>
      <c r="C208" s="30"/>
      <c r="D208" s="30"/>
    </row>
    <row r="209" spans="1:4" ht="12.75">
      <c r="A209" s="27"/>
      <c r="B209" s="27"/>
      <c r="C209" s="30"/>
      <c r="D209" s="30"/>
    </row>
    <row r="210" spans="1:4" ht="12.75">
      <c r="A210" s="27"/>
      <c r="B210" s="27"/>
      <c r="C210" s="30"/>
      <c r="D210" s="30"/>
    </row>
    <row r="211" spans="1:4" ht="12.75">
      <c r="A211" s="27"/>
      <c r="B211" s="27"/>
      <c r="C211" s="30"/>
      <c r="D211" s="30"/>
    </row>
    <row r="212" spans="1:4" ht="12.75">
      <c r="A212" s="27"/>
      <c r="B212" s="27"/>
      <c r="C212" s="30"/>
      <c r="D212" s="30"/>
    </row>
    <row r="213" spans="1:4" ht="12.75">
      <c r="A213" s="27"/>
      <c r="B213" s="27"/>
      <c r="C213" s="30"/>
      <c r="D213" s="30"/>
    </row>
    <row r="214" spans="1:4" ht="12.75">
      <c r="A214" s="27"/>
      <c r="B214" s="27"/>
      <c r="C214" s="30"/>
      <c r="D214" s="30"/>
    </row>
    <row r="215" spans="1:4" ht="12.75">
      <c r="A215" s="27"/>
      <c r="B215" s="27"/>
      <c r="C215" s="30"/>
      <c r="D215" s="30"/>
    </row>
    <row r="216" spans="1:4" ht="12.75">
      <c r="A216" s="27"/>
      <c r="B216" s="27"/>
      <c r="C216" s="30"/>
      <c r="D216" s="30"/>
    </row>
    <row r="217" spans="1:4" ht="12.75">
      <c r="A217" s="27"/>
      <c r="B217" s="27"/>
      <c r="C217" s="30"/>
      <c r="D217" s="30"/>
    </row>
    <row r="218" spans="1:4" ht="12.75">
      <c r="A218" s="27"/>
      <c r="B218" s="27"/>
      <c r="C218" s="30"/>
      <c r="D218" s="30"/>
    </row>
    <row r="219" spans="1:4" ht="12.75" customHeight="1">
      <c r="A219" s="27"/>
      <c r="B219" s="27"/>
      <c r="C219" s="110"/>
      <c r="D219" s="110"/>
    </row>
    <row r="220" spans="1:4" ht="12.75">
      <c r="A220" s="27"/>
      <c r="B220" s="32"/>
      <c r="C220" s="33"/>
      <c r="D220" s="33"/>
    </row>
    <row r="221" spans="1:4" ht="15">
      <c r="A221" s="27"/>
      <c r="B221" s="34"/>
      <c r="C221" s="12"/>
      <c r="D221" s="12"/>
    </row>
    <row r="222" spans="1:4" ht="15">
      <c r="A222" s="27"/>
      <c r="B222" s="12"/>
      <c r="C222" s="12"/>
      <c r="D222" s="12"/>
    </row>
    <row r="223" spans="1:4" ht="18">
      <c r="A223" s="35"/>
      <c r="B223" s="12"/>
      <c r="C223" s="12"/>
      <c r="D223" s="12"/>
    </row>
    <row r="224" spans="1:4" ht="15">
      <c r="A224" s="27"/>
      <c r="B224" s="12"/>
      <c r="C224" s="12"/>
      <c r="D224" s="12"/>
    </row>
    <row r="225" spans="1:4" ht="12.75" customHeight="1">
      <c r="A225" s="27"/>
      <c r="B225" s="12"/>
      <c r="C225" s="12"/>
      <c r="D225" s="12"/>
    </row>
    <row r="226" spans="1:4" ht="15">
      <c r="A226" s="27"/>
      <c r="B226" s="12"/>
      <c r="C226" s="13"/>
      <c r="D226" s="13"/>
    </row>
    <row r="227" spans="1:4" ht="15">
      <c r="A227" s="28"/>
      <c r="B227" s="13"/>
      <c r="C227" s="13"/>
      <c r="D227" s="13"/>
    </row>
    <row r="228" spans="1:4" ht="15">
      <c r="A228" s="12"/>
      <c r="B228" s="13"/>
      <c r="C228" s="12"/>
      <c r="D228" s="12"/>
    </row>
    <row r="229" spans="1:4" ht="15">
      <c r="A229" s="12"/>
      <c r="B229" s="12"/>
      <c r="C229" s="12"/>
      <c r="D229" s="12"/>
    </row>
    <row r="230" spans="1:4" ht="15">
      <c r="A230" s="12"/>
      <c r="B230" s="12"/>
      <c r="C230" s="12"/>
      <c r="D230" s="12"/>
    </row>
    <row r="231" spans="1:4" ht="15">
      <c r="A231" s="12"/>
      <c r="B231" s="12"/>
      <c r="C231" s="12"/>
      <c r="D231" s="12"/>
    </row>
    <row r="232" spans="1:4" ht="15">
      <c r="A232" s="12"/>
      <c r="B232" s="12"/>
      <c r="C232" s="12"/>
      <c r="D232" s="12"/>
    </row>
    <row r="233" spans="1:4" ht="15">
      <c r="A233" s="12"/>
      <c r="B233" s="12"/>
      <c r="C233" s="30"/>
      <c r="D233" s="30"/>
    </row>
    <row r="234" spans="1:4" ht="15">
      <c r="A234" s="12"/>
      <c r="B234" s="27"/>
      <c r="C234" s="30"/>
      <c r="D234" s="30"/>
    </row>
    <row r="235" spans="1:4" ht="15">
      <c r="A235" s="12"/>
      <c r="B235" s="27"/>
      <c r="C235" s="15"/>
      <c r="D235" s="16"/>
    </row>
    <row r="236" spans="1:4" ht="15">
      <c r="A236" s="12"/>
      <c r="B236" s="36"/>
      <c r="C236" s="30"/>
      <c r="D236" s="30"/>
    </row>
    <row r="237" spans="1:4" ht="15" customHeight="1">
      <c r="A237" s="12"/>
      <c r="B237" s="27"/>
      <c r="C237" s="111"/>
      <c r="D237" s="111"/>
    </row>
    <row r="238" spans="1:4" ht="15">
      <c r="A238" s="12"/>
      <c r="B238" s="36"/>
      <c r="C238" s="33"/>
      <c r="D238" s="33"/>
    </row>
    <row r="239" spans="1:4" ht="12.75" customHeight="1">
      <c r="A239" s="12"/>
      <c r="B239" s="34"/>
      <c r="C239" s="12"/>
      <c r="D239" s="12"/>
    </row>
    <row r="240" spans="1:4" ht="15.75" customHeight="1">
      <c r="A240" s="8"/>
      <c r="B240" s="12"/>
      <c r="C240" s="12"/>
      <c r="D240" s="12"/>
    </row>
    <row r="241" spans="1:4" ht="12.75" customHeight="1" hidden="1">
      <c r="A241" s="8"/>
      <c r="B241" s="12"/>
      <c r="C241" s="12"/>
      <c r="D241" s="12"/>
    </row>
    <row r="242" spans="1:4" ht="12.75" customHeight="1" hidden="1">
      <c r="A242" s="27"/>
      <c r="B242" s="12"/>
      <c r="C242" s="12"/>
      <c r="D242" s="12"/>
    </row>
    <row r="243" spans="1:4" ht="21.75" customHeight="1">
      <c r="A243" s="27"/>
      <c r="B243" s="12"/>
      <c r="C243" s="12"/>
      <c r="D243" s="12"/>
    </row>
    <row r="244" spans="1:4" ht="15.75">
      <c r="A244" s="8"/>
      <c r="B244" s="12"/>
      <c r="C244" s="13"/>
      <c r="D244" s="13"/>
    </row>
    <row r="245" spans="1:4" ht="12.75" customHeight="1">
      <c r="A245" s="28"/>
      <c r="B245" s="13"/>
      <c r="C245" s="13"/>
      <c r="D245" s="13"/>
    </row>
    <row r="246" spans="1:4" ht="12.75" customHeight="1">
      <c r="A246" s="37"/>
      <c r="B246" s="13"/>
      <c r="C246" s="12"/>
      <c r="D246" s="12"/>
    </row>
    <row r="247" spans="1:4" ht="15">
      <c r="A247" s="37"/>
      <c r="B247" s="12"/>
      <c r="C247" s="12"/>
      <c r="D247" s="12"/>
    </row>
    <row r="248" spans="1:4" ht="12.75" customHeight="1">
      <c r="A248" s="37"/>
      <c r="B248" s="12"/>
      <c r="C248" s="12"/>
      <c r="D248" s="12"/>
    </row>
    <row r="249" spans="1:4" ht="15">
      <c r="A249" s="37"/>
      <c r="B249" s="12"/>
      <c r="C249" s="12"/>
      <c r="D249" s="12"/>
    </row>
    <row r="250" spans="1:4" ht="15">
      <c r="A250" s="37"/>
      <c r="B250" s="12"/>
      <c r="C250" s="12"/>
      <c r="D250" s="12"/>
    </row>
    <row r="251" spans="1:4" ht="15">
      <c r="A251" s="37"/>
      <c r="B251" s="12"/>
      <c r="C251" s="12"/>
      <c r="D251" s="12"/>
    </row>
    <row r="252" spans="1:4" ht="15">
      <c r="A252" s="37"/>
      <c r="B252" s="12"/>
      <c r="C252" s="12"/>
      <c r="D252" s="12"/>
    </row>
    <row r="253" spans="1:4" ht="15">
      <c r="A253" s="37"/>
      <c r="B253" s="12"/>
      <c r="C253" s="12"/>
      <c r="D253" s="12"/>
    </row>
    <row r="254" spans="1:4" ht="15">
      <c r="A254" s="37"/>
      <c r="B254" s="12"/>
      <c r="C254" s="12"/>
      <c r="D254" s="12"/>
    </row>
    <row r="255" spans="1:4" ht="15">
      <c r="A255" s="37"/>
      <c r="B255" s="12"/>
      <c r="C255" s="12"/>
      <c r="D255" s="12"/>
    </row>
    <row r="256" spans="1:4" ht="15">
      <c r="A256" s="37"/>
      <c r="B256" s="12"/>
      <c r="C256" s="12"/>
      <c r="D256" s="12"/>
    </row>
    <row r="257" spans="1:4" ht="15">
      <c r="A257" s="37"/>
      <c r="B257" s="12"/>
      <c r="C257" s="12"/>
      <c r="D257" s="12"/>
    </row>
    <row r="258" spans="1:4" ht="15">
      <c r="A258" s="37"/>
      <c r="B258" s="12"/>
      <c r="C258" s="12"/>
      <c r="D258" s="12"/>
    </row>
    <row r="259" spans="1:4" ht="15">
      <c r="A259" s="37"/>
      <c r="B259" s="12"/>
      <c r="C259" s="12"/>
      <c r="D259" s="12"/>
    </row>
    <row r="260" spans="1:4" ht="15">
      <c r="A260" s="37"/>
      <c r="B260" s="12"/>
      <c r="C260" s="12"/>
      <c r="D260" s="12"/>
    </row>
    <row r="261" spans="1:4" ht="15">
      <c r="A261" s="37"/>
      <c r="B261" s="12"/>
      <c r="C261" s="12"/>
      <c r="D261" s="12"/>
    </row>
    <row r="262" spans="1:4" ht="15">
      <c r="A262" s="37"/>
      <c r="B262" s="12"/>
      <c r="C262" s="12"/>
      <c r="D262" s="12"/>
    </row>
    <row r="263" spans="1:4" ht="15">
      <c r="A263" s="37"/>
      <c r="B263" s="12"/>
      <c r="C263" s="12"/>
      <c r="D263" s="12"/>
    </row>
    <row r="264" spans="1:4" ht="15">
      <c r="A264" s="37"/>
      <c r="B264" s="12"/>
      <c r="C264" s="12"/>
      <c r="D264" s="12"/>
    </row>
    <row r="265" spans="1:4" ht="15">
      <c r="A265" s="37"/>
      <c r="B265" s="12"/>
      <c r="C265" s="12"/>
      <c r="D265" s="12"/>
    </row>
    <row r="266" spans="1:4" ht="15">
      <c r="A266" s="37"/>
      <c r="B266" s="12"/>
      <c r="C266" s="12"/>
      <c r="D266" s="12"/>
    </row>
    <row r="267" spans="1:4" ht="15">
      <c r="A267" s="37"/>
      <c r="B267" s="12"/>
      <c r="C267" s="12"/>
      <c r="D267" s="12"/>
    </row>
    <row r="268" spans="1:4" ht="15">
      <c r="A268" s="37"/>
      <c r="B268" s="12"/>
      <c r="C268" s="13"/>
      <c r="D268" s="13"/>
    </row>
    <row r="269" spans="1:4" ht="15">
      <c r="A269" s="37"/>
      <c r="B269" s="13"/>
      <c r="C269" s="13"/>
      <c r="D269" s="13"/>
    </row>
    <row r="270" spans="1:4" ht="15">
      <c r="A270" s="37"/>
      <c r="B270" s="13"/>
      <c r="C270" s="13"/>
      <c r="D270" s="13"/>
    </row>
    <row r="271" spans="1:4" ht="15">
      <c r="A271" s="37"/>
      <c r="B271" s="13"/>
      <c r="C271" s="13"/>
      <c r="D271" s="13"/>
    </row>
    <row r="272" spans="1:4" ht="15">
      <c r="A272" s="37"/>
      <c r="B272" s="13"/>
      <c r="C272" s="13"/>
      <c r="D272" s="13"/>
    </row>
    <row r="273" spans="1:4" ht="15">
      <c r="A273" s="37"/>
      <c r="B273" s="13"/>
      <c r="C273" s="13"/>
      <c r="D273" s="13"/>
    </row>
    <row r="274" spans="1:4" ht="15">
      <c r="A274" s="37"/>
      <c r="B274" s="13"/>
      <c r="C274" s="13"/>
      <c r="D274" s="13"/>
    </row>
    <row r="275" spans="1:4" ht="15">
      <c r="A275" s="37"/>
      <c r="B275" s="13"/>
      <c r="C275" s="12"/>
      <c r="D275" s="12"/>
    </row>
    <row r="276" spans="1:4" ht="15">
      <c r="A276" s="37"/>
      <c r="B276" s="12"/>
      <c r="C276" s="12"/>
      <c r="D276" s="12"/>
    </row>
    <row r="277" spans="1:4" ht="15">
      <c r="A277" s="37"/>
      <c r="B277" s="12"/>
      <c r="C277" s="12"/>
      <c r="D277" s="12"/>
    </row>
    <row r="278" spans="1:4" ht="15">
      <c r="A278" s="37"/>
      <c r="B278" s="12"/>
      <c r="C278" s="12"/>
      <c r="D278" s="12"/>
    </row>
    <row r="279" spans="1:4" ht="15">
      <c r="A279" s="37"/>
      <c r="B279" s="12"/>
      <c r="C279" s="12"/>
      <c r="D279" s="12"/>
    </row>
    <row r="280" spans="1:4" ht="15">
      <c r="A280" s="37"/>
      <c r="B280" s="12"/>
      <c r="C280" s="12"/>
      <c r="D280" s="12"/>
    </row>
    <row r="281" spans="1:4" ht="15">
      <c r="A281" s="37"/>
      <c r="B281" s="12"/>
      <c r="C281" s="12"/>
      <c r="D281" s="12"/>
    </row>
    <row r="282" spans="1:4" ht="15">
      <c r="A282" s="37"/>
      <c r="B282" s="12"/>
      <c r="C282" s="12"/>
      <c r="D282" s="12"/>
    </row>
    <row r="283" spans="1:4" ht="15">
      <c r="A283" s="37"/>
      <c r="B283" s="12"/>
      <c r="C283" s="12"/>
      <c r="D283" s="12"/>
    </row>
    <row r="284" spans="1:4" ht="15">
      <c r="A284" s="37"/>
      <c r="B284" s="12"/>
      <c r="C284" s="12"/>
      <c r="D284" s="12"/>
    </row>
    <row r="285" spans="1:4" ht="15">
      <c r="A285" s="37"/>
      <c r="B285" s="12"/>
      <c r="C285" s="12"/>
      <c r="D285" s="12"/>
    </row>
    <row r="286" spans="1:4" ht="15">
      <c r="A286" s="37"/>
      <c r="B286" s="12"/>
      <c r="C286" s="12"/>
      <c r="D286" s="12"/>
    </row>
    <row r="287" spans="1:4" ht="15">
      <c r="A287" s="37"/>
      <c r="B287" s="12"/>
      <c r="C287" s="12"/>
      <c r="D287" s="12"/>
    </row>
    <row r="288" spans="1:4" ht="15">
      <c r="A288" s="37"/>
      <c r="B288" s="12"/>
      <c r="C288" s="12"/>
      <c r="D288" s="12"/>
    </row>
    <row r="289" spans="1:4" ht="15.75">
      <c r="A289" s="37"/>
      <c r="B289" s="12"/>
      <c r="C289" s="8"/>
      <c r="D289" s="8"/>
    </row>
    <row r="290" spans="1:4" ht="15.75">
      <c r="A290" s="37"/>
      <c r="B290" s="8"/>
      <c r="C290" s="30"/>
      <c r="D290" s="30"/>
    </row>
    <row r="291" spans="1:2" ht="12.75">
      <c r="A291" s="37"/>
      <c r="B291" s="27"/>
    </row>
    <row r="292" ht="13.5" customHeight="1">
      <c r="A292" s="37"/>
    </row>
    <row r="293" ht="13.5" customHeight="1">
      <c r="A293" s="37"/>
    </row>
    <row r="294" ht="11.25" customHeight="1">
      <c r="A294" s="37"/>
    </row>
    <row r="295" ht="12.75" customHeight="1">
      <c r="A295" s="37"/>
    </row>
    <row r="296" ht="15.75">
      <c r="A296" s="8"/>
    </row>
    <row r="297" ht="12.75">
      <c r="A297" s="27"/>
    </row>
    <row r="305" ht="2.25" customHeight="1"/>
    <row r="311" ht="3.75" customHeight="1"/>
    <row r="324" ht="6" customHeight="1"/>
    <row r="325" ht="6" customHeight="1"/>
    <row r="326" ht="4.5" customHeight="1"/>
    <row r="329" ht="6.75" customHeight="1"/>
    <row r="337" ht="5.25" customHeight="1"/>
    <row r="395" ht="118.5" customHeight="1"/>
    <row r="396" ht="6" customHeight="1"/>
    <row r="397" ht="8.25" customHeight="1"/>
    <row r="398" ht="6" customHeight="1"/>
    <row r="399" ht="7.5" customHeight="1"/>
    <row r="440" ht="13.5" customHeight="1"/>
    <row r="441" ht="15" customHeight="1"/>
    <row r="442" ht="12.75" hidden="1"/>
    <row r="443" ht="15" customHeight="1"/>
    <row r="444" ht="18" customHeight="1"/>
    <row r="445" ht="16.5" customHeight="1"/>
    <row r="446" ht="12.75" customHeight="1" hidden="1"/>
    <row r="447" ht="12.75" hidden="1"/>
    <row r="448" ht="18" customHeight="1"/>
    <row r="449" ht="12.75" customHeight="1"/>
    <row r="505" ht="11.25" customHeight="1"/>
    <row r="506" ht="12" customHeight="1"/>
    <row r="507" ht="9.75" customHeight="1"/>
    <row r="508" ht="66" customHeight="1"/>
    <row r="509" ht="12.75" customHeight="1" hidden="1"/>
    <row r="510" ht="14.25" customHeight="1"/>
    <row r="511" ht="12.75" customHeight="1"/>
    <row r="512" ht="5.25" customHeight="1"/>
    <row r="513" ht="30" customHeight="1"/>
  </sheetData>
  <sheetProtection selectLockedCells="1" selectUnlockedCells="1"/>
  <mergeCells count="10">
    <mergeCell ref="C129:D129"/>
    <mergeCell ref="C155:D155"/>
    <mergeCell ref="C219:D219"/>
    <mergeCell ref="C237:D237"/>
    <mergeCell ref="C8:D8"/>
    <mergeCell ref="C72:D72"/>
    <mergeCell ref="C76:D76"/>
    <mergeCell ref="C82:D82"/>
    <mergeCell ref="C84:D84"/>
    <mergeCell ref="C109:D109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G67" sqref="G67"/>
    </sheetView>
  </sheetViews>
  <sheetFormatPr defaultColWidth="9.00390625" defaultRowHeight="12.75"/>
  <cols>
    <col min="1" max="1" width="10.625" style="0" customWidth="1"/>
    <col min="2" max="2" width="0" style="0" hidden="1" customWidth="1"/>
    <col min="3" max="3" width="40.75390625" style="0" customWidth="1"/>
    <col min="4" max="4" width="10.375" style="38" customWidth="1"/>
    <col min="5" max="6" width="10.625" style="0" customWidth="1"/>
    <col min="7" max="7" width="24.875" style="0" customWidth="1"/>
    <col min="8" max="8" width="17.25390625" style="0" customWidth="1"/>
  </cols>
  <sheetData>
    <row r="1" spans="1:4" ht="23.25">
      <c r="A1" s="113" t="s">
        <v>138</v>
      </c>
      <c r="B1" s="113"/>
      <c r="C1" s="113"/>
      <c r="D1" s="113"/>
    </row>
    <row r="2" spans="1:4" ht="23.25">
      <c r="A2" s="39"/>
      <c r="B2" s="39"/>
      <c r="C2" s="40" t="s">
        <v>153</v>
      </c>
      <c r="D2" s="39"/>
    </row>
    <row r="3" spans="1:6" ht="24.75" customHeight="1">
      <c r="A3" s="41"/>
      <c r="B3" s="41"/>
      <c r="C3" s="41"/>
      <c r="D3" s="42"/>
      <c r="E3" s="43"/>
      <c r="F3" s="43"/>
    </row>
    <row r="4" spans="1:6" ht="25.5">
      <c r="A4" s="44" t="s">
        <v>95</v>
      </c>
      <c r="B4" s="44"/>
      <c r="D4" s="77" t="s">
        <v>135</v>
      </c>
      <c r="E4" s="78" t="s">
        <v>136</v>
      </c>
      <c r="F4" s="78" t="s">
        <v>137</v>
      </c>
    </row>
    <row r="5" spans="1:6" ht="12.75">
      <c r="A5" s="79">
        <v>111003</v>
      </c>
      <c r="B5" s="79"/>
      <c r="C5" s="79" t="s">
        <v>96</v>
      </c>
      <c r="D5" s="87">
        <v>128199</v>
      </c>
      <c r="E5" s="87">
        <v>128199</v>
      </c>
      <c r="F5" s="87">
        <v>128199</v>
      </c>
    </row>
    <row r="6" spans="1:6" ht="12.75">
      <c r="A6" s="88">
        <v>121</v>
      </c>
      <c r="B6" s="88"/>
      <c r="C6" s="88" t="s">
        <v>97</v>
      </c>
      <c r="D6" s="89"/>
      <c r="E6" s="89"/>
      <c r="F6" s="89"/>
    </row>
    <row r="7" spans="1:6" ht="12.75">
      <c r="A7" s="79">
        <v>121001</v>
      </c>
      <c r="B7" s="79"/>
      <c r="C7" s="79" t="s">
        <v>98</v>
      </c>
      <c r="D7" s="89">
        <v>18000</v>
      </c>
      <c r="E7" s="89">
        <v>18000</v>
      </c>
      <c r="F7" s="89">
        <v>18000</v>
      </c>
    </row>
    <row r="8" spans="1:6" ht="12.75">
      <c r="A8" s="79">
        <v>121002</v>
      </c>
      <c r="B8" s="79"/>
      <c r="C8" s="79" t="s">
        <v>99</v>
      </c>
      <c r="D8" s="89">
        <v>2500</v>
      </c>
      <c r="E8" s="89">
        <v>2500</v>
      </c>
      <c r="F8" s="89">
        <v>2500</v>
      </c>
    </row>
    <row r="9" spans="1:6" ht="12.75">
      <c r="A9" s="90">
        <v>133</v>
      </c>
      <c r="B9" s="90"/>
      <c r="C9" s="90" t="s">
        <v>100</v>
      </c>
      <c r="D9" s="89"/>
      <c r="E9" s="89"/>
      <c r="F9" s="89"/>
    </row>
    <row r="10" spans="1:6" ht="12.75">
      <c r="A10" s="79">
        <v>133001</v>
      </c>
      <c r="B10" s="79"/>
      <c r="C10" s="79" t="s">
        <v>101</v>
      </c>
      <c r="D10" s="89">
        <v>470</v>
      </c>
      <c r="E10" s="89">
        <v>470</v>
      </c>
      <c r="F10" s="89">
        <v>470</v>
      </c>
    </row>
    <row r="11" spans="1:6" ht="12.75">
      <c r="A11" s="79">
        <v>133012</v>
      </c>
      <c r="B11" s="79"/>
      <c r="C11" s="79" t="s">
        <v>102</v>
      </c>
      <c r="D11" s="89">
        <v>150</v>
      </c>
      <c r="E11" s="89">
        <v>150</v>
      </c>
      <c r="F11" s="89">
        <v>150</v>
      </c>
    </row>
    <row r="12" spans="1:6" ht="12.75">
      <c r="A12" s="79">
        <v>133013</v>
      </c>
      <c r="B12" s="79"/>
      <c r="C12" s="79" t="s">
        <v>103</v>
      </c>
      <c r="D12" s="89">
        <v>8500</v>
      </c>
      <c r="E12" s="89">
        <v>8500</v>
      </c>
      <c r="F12" s="89">
        <v>8500</v>
      </c>
    </row>
    <row r="13" spans="1:6" ht="12.75">
      <c r="A13" s="79"/>
      <c r="B13" s="79"/>
      <c r="C13" s="88" t="s">
        <v>104</v>
      </c>
      <c r="D13" s="91">
        <f>SUM(D5:D12)</f>
        <v>157819</v>
      </c>
      <c r="E13" s="91">
        <f>SUM(E5:E12)</f>
        <v>157819</v>
      </c>
      <c r="F13" s="91">
        <f>SUM(F5:F12)</f>
        <v>157819</v>
      </c>
    </row>
    <row r="14" spans="1:6" ht="12.75">
      <c r="A14" s="37"/>
      <c r="B14" s="37"/>
      <c r="C14" s="45"/>
      <c r="D14" s="46"/>
      <c r="E14" s="46"/>
      <c r="F14" s="46"/>
    </row>
    <row r="15" spans="1:6" ht="12.75">
      <c r="A15" s="37"/>
      <c r="B15" s="37"/>
      <c r="C15" s="45"/>
      <c r="D15" s="46"/>
      <c r="E15" s="46"/>
      <c r="F15" s="46"/>
    </row>
    <row r="16" spans="1:6" ht="12.75">
      <c r="A16" s="37"/>
      <c r="B16" s="37"/>
      <c r="C16" s="45"/>
      <c r="D16" s="46"/>
      <c r="E16" s="46"/>
      <c r="F16" s="46"/>
    </row>
    <row r="17" spans="1:2" ht="30.75" customHeight="1">
      <c r="A17" s="44" t="s">
        <v>105</v>
      </c>
      <c r="B17" s="44"/>
    </row>
    <row r="18" spans="1:6" ht="25.5">
      <c r="A18" s="47">
        <v>212</v>
      </c>
      <c r="B18" s="48"/>
      <c r="C18" s="49" t="s">
        <v>106</v>
      </c>
      <c r="D18" s="77" t="s">
        <v>135</v>
      </c>
      <c r="E18" s="78" t="s">
        <v>136</v>
      </c>
      <c r="F18" s="78" t="s">
        <v>137</v>
      </c>
    </row>
    <row r="19" spans="1:6" ht="12.75">
      <c r="A19" s="92">
        <v>212003</v>
      </c>
      <c r="B19" s="92"/>
      <c r="C19" s="92" t="s">
        <v>107</v>
      </c>
      <c r="D19" s="93">
        <v>383</v>
      </c>
      <c r="E19" s="93">
        <v>383</v>
      </c>
      <c r="F19" s="93">
        <v>383</v>
      </c>
    </row>
    <row r="20" spans="1:6" ht="12.75">
      <c r="A20" s="92">
        <v>212003</v>
      </c>
      <c r="B20" s="92"/>
      <c r="C20" s="94" t="s">
        <v>139</v>
      </c>
      <c r="D20" s="93">
        <v>630</v>
      </c>
      <c r="E20" s="93">
        <v>0</v>
      </c>
      <c r="F20" s="93">
        <v>0</v>
      </c>
    </row>
    <row r="21" spans="1:6" ht="12.75">
      <c r="A21" s="95">
        <v>212003</v>
      </c>
      <c r="B21" s="95">
        <v>1</v>
      </c>
      <c r="C21" s="79" t="s">
        <v>108</v>
      </c>
      <c r="D21" s="89">
        <v>60</v>
      </c>
      <c r="E21" s="89">
        <v>60</v>
      </c>
      <c r="F21" s="89">
        <v>60</v>
      </c>
    </row>
    <row r="22" spans="1:6" ht="12.75">
      <c r="A22" s="95">
        <v>212003</v>
      </c>
      <c r="B22" s="95">
        <v>2</v>
      </c>
      <c r="C22" s="79" t="s">
        <v>109</v>
      </c>
      <c r="D22" s="89">
        <v>800</v>
      </c>
      <c r="E22" s="89">
        <v>800</v>
      </c>
      <c r="F22" s="89">
        <v>800</v>
      </c>
    </row>
    <row r="23" spans="1:6" ht="12.75">
      <c r="A23" s="95"/>
      <c r="B23" s="95"/>
      <c r="C23" s="88" t="s">
        <v>110</v>
      </c>
      <c r="D23" s="91">
        <f>SUM(D19:D22)</f>
        <v>1873</v>
      </c>
      <c r="E23" s="91">
        <f>SUM(E19:E22)</f>
        <v>1243</v>
      </c>
      <c r="F23" s="91">
        <f>SUM(F19:F22)</f>
        <v>1243</v>
      </c>
    </row>
    <row r="24" spans="1:6" ht="12.75">
      <c r="A24" s="50"/>
      <c r="B24" s="50"/>
      <c r="C24" s="45"/>
      <c r="D24" s="46"/>
      <c r="E24" s="46"/>
      <c r="F24" s="46"/>
    </row>
    <row r="25" spans="1:3" ht="15.75">
      <c r="A25" s="51">
        <v>223</v>
      </c>
      <c r="C25" s="52" t="s">
        <v>111</v>
      </c>
    </row>
    <row r="26" spans="1:6" ht="12.75">
      <c r="A26" s="95">
        <v>223001</v>
      </c>
      <c r="B26" s="79">
        <v>1</v>
      </c>
      <c r="C26" s="79" t="s">
        <v>112</v>
      </c>
      <c r="D26" s="89">
        <v>180</v>
      </c>
      <c r="E26" s="89">
        <v>180</v>
      </c>
      <c r="F26" s="89">
        <v>180</v>
      </c>
    </row>
    <row r="27" spans="1:6" ht="12.75">
      <c r="A27" s="95">
        <v>221004</v>
      </c>
      <c r="B27" s="79">
        <v>2</v>
      </c>
      <c r="C27" s="79" t="s">
        <v>113</v>
      </c>
      <c r="D27" s="89">
        <v>300</v>
      </c>
      <c r="E27" s="89">
        <v>300</v>
      </c>
      <c r="F27" s="89">
        <v>300</v>
      </c>
    </row>
    <row r="28" spans="1:6" ht="12.75">
      <c r="A28" s="96">
        <v>223001</v>
      </c>
      <c r="B28" s="92">
        <v>3</v>
      </c>
      <c r="C28" s="92" t="s">
        <v>114</v>
      </c>
      <c r="D28" s="93">
        <v>110</v>
      </c>
      <c r="E28" s="93">
        <v>110</v>
      </c>
      <c r="F28" s="93">
        <v>110</v>
      </c>
    </row>
    <row r="29" spans="1:6" ht="12.75">
      <c r="A29" s="95">
        <v>221004</v>
      </c>
      <c r="B29" s="79">
        <v>4</v>
      </c>
      <c r="C29" s="79" t="s">
        <v>115</v>
      </c>
      <c r="D29" s="89">
        <v>100</v>
      </c>
      <c r="E29" s="89">
        <v>100</v>
      </c>
      <c r="F29" s="89">
        <v>100</v>
      </c>
    </row>
    <row r="30" spans="1:6" ht="12.75">
      <c r="A30" s="95">
        <v>223001</v>
      </c>
      <c r="B30" s="79">
        <v>6</v>
      </c>
      <c r="C30" s="79" t="s">
        <v>116</v>
      </c>
      <c r="D30" s="89">
        <v>50</v>
      </c>
      <c r="E30" s="89">
        <v>50</v>
      </c>
      <c r="F30" s="89">
        <v>50</v>
      </c>
    </row>
    <row r="31" spans="1:6" ht="12.75">
      <c r="A31" s="95">
        <v>223001</v>
      </c>
      <c r="B31" s="79">
        <v>7</v>
      </c>
      <c r="C31" s="79" t="s">
        <v>117</v>
      </c>
      <c r="D31" s="89">
        <v>110</v>
      </c>
      <c r="E31" s="89">
        <v>110</v>
      </c>
      <c r="F31" s="89">
        <v>110</v>
      </c>
    </row>
    <row r="32" spans="1:6" ht="12.75">
      <c r="A32" s="95">
        <v>223001</v>
      </c>
      <c r="B32" s="79">
        <v>8</v>
      </c>
      <c r="C32" s="82" t="s">
        <v>140</v>
      </c>
      <c r="D32" s="89">
        <v>400</v>
      </c>
      <c r="E32" s="89">
        <v>400</v>
      </c>
      <c r="F32" s="89">
        <v>400</v>
      </c>
    </row>
    <row r="33" spans="1:6" ht="12.75">
      <c r="A33" s="95">
        <v>223001</v>
      </c>
      <c r="B33" s="79">
        <v>9</v>
      </c>
      <c r="C33" s="79" t="s">
        <v>118</v>
      </c>
      <c r="D33" s="89">
        <v>150</v>
      </c>
      <c r="E33" s="89">
        <v>150</v>
      </c>
      <c r="F33" s="89">
        <v>150</v>
      </c>
    </row>
    <row r="34" spans="1:6" ht="12.75">
      <c r="A34" s="95">
        <v>223001</v>
      </c>
      <c r="B34" s="79">
        <v>10</v>
      </c>
      <c r="C34" s="79" t="s">
        <v>119</v>
      </c>
      <c r="D34" s="89">
        <v>300</v>
      </c>
      <c r="E34" s="89">
        <v>300</v>
      </c>
      <c r="F34" s="89">
        <v>300</v>
      </c>
    </row>
    <row r="35" spans="1:6" ht="12.75">
      <c r="A35" s="95">
        <v>223002</v>
      </c>
      <c r="B35" s="79"/>
      <c r="C35" s="79" t="s">
        <v>120</v>
      </c>
      <c r="D35" s="89">
        <v>1500</v>
      </c>
      <c r="E35" s="89">
        <v>1500</v>
      </c>
      <c r="F35" s="89">
        <v>1500</v>
      </c>
    </row>
    <row r="36" spans="1:6" ht="12.75">
      <c r="A36" s="95">
        <v>292012</v>
      </c>
      <c r="B36" s="79"/>
      <c r="C36" s="79" t="s">
        <v>121</v>
      </c>
      <c r="D36" s="89">
        <v>50</v>
      </c>
      <c r="E36" s="89">
        <v>50</v>
      </c>
      <c r="F36" s="89">
        <v>50</v>
      </c>
    </row>
    <row r="37" spans="1:6" s="47" customFormat="1" ht="12.75">
      <c r="A37" s="97"/>
      <c r="B37" s="88"/>
      <c r="C37" s="88" t="s">
        <v>122</v>
      </c>
      <c r="D37" s="91">
        <f>SUM(D26:D36)</f>
        <v>3250</v>
      </c>
      <c r="E37" s="91">
        <f>SUM(E26:E36)</f>
        <v>3250</v>
      </c>
      <c r="F37" s="91">
        <f>SUM(F26:F36)</f>
        <v>3250</v>
      </c>
    </row>
    <row r="38" spans="1:3" ht="15">
      <c r="A38" s="53"/>
      <c r="C38" s="11"/>
    </row>
    <row r="39" spans="1:3" ht="15">
      <c r="A39" s="53"/>
      <c r="C39" s="11"/>
    </row>
    <row r="40" spans="1:3" ht="15">
      <c r="A40" s="53"/>
      <c r="C40" s="11"/>
    </row>
    <row r="42" spans="1:6" ht="25.5">
      <c r="A42" s="47">
        <v>243</v>
      </c>
      <c r="B42" s="47"/>
      <c r="C42" s="10" t="s">
        <v>123</v>
      </c>
      <c r="D42" s="77" t="s">
        <v>135</v>
      </c>
      <c r="E42" s="78" t="s">
        <v>136</v>
      </c>
      <c r="F42" s="78" t="s">
        <v>137</v>
      </c>
    </row>
    <row r="43" spans="1:6" ht="12.75">
      <c r="A43" s="95">
        <v>243</v>
      </c>
      <c r="B43" s="79">
        <v>1</v>
      </c>
      <c r="C43" s="79" t="s">
        <v>124</v>
      </c>
      <c r="D43" s="89">
        <v>1300</v>
      </c>
      <c r="E43" s="89">
        <v>1300</v>
      </c>
      <c r="F43" s="89">
        <v>1300</v>
      </c>
    </row>
    <row r="44" spans="1:6" s="47" customFormat="1" ht="12.75">
      <c r="A44" s="97"/>
      <c r="B44" s="88"/>
      <c r="C44" s="88" t="s">
        <v>125</v>
      </c>
      <c r="D44" s="91">
        <v>1300</v>
      </c>
      <c r="E44" s="91">
        <v>1300</v>
      </c>
      <c r="F44" s="91">
        <v>1300</v>
      </c>
    </row>
    <row r="45" ht="21.75" customHeight="1"/>
    <row r="46" ht="21.75" customHeight="1"/>
    <row r="47" ht="21.75" customHeight="1"/>
    <row r="48" ht="21.75" customHeight="1"/>
    <row r="49" ht="21.75" customHeight="1"/>
    <row r="50" spans="1:3" ht="28.5" customHeight="1">
      <c r="A50" s="10"/>
      <c r="B50" s="10"/>
      <c r="C50" s="10"/>
    </row>
    <row r="51" spans="1:6" ht="24.75" customHeight="1">
      <c r="A51" s="8">
        <v>312</v>
      </c>
      <c r="B51" s="8"/>
      <c r="C51" s="8" t="s">
        <v>126</v>
      </c>
      <c r="D51" s="77" t="s">
        <v>135</v>
      </c>
      <c r="E51" s="78" t="s">
        <v>136</v>
      </c>
      <c r="F51" s="78" t="s">
        <v>137</v>
      </c>
    </row>
    <row r="52" spans="1:6" ht="12.75">
      <c r="A52" s="79">
        <v>312001</v>
      </c>
      <c r="B52" s="79"/>
      <c r="C52" s="79" t="s">
        <v>127</v>
      </c>
      <c r="D52" s="89">
        <v>1000</v>
      </c>
      <c r="E52" s="89">
        <v>1000</v>
      </c>
      <c r="F52" s="89">
        <v>1000</v>
      </c>
    </row>
    <row r="53" spans="1:6" ht="12.75">
      <c r="A53" s="79">
        <v>312001</v>
      </c>
      <c r="B53" s="79">
        <v>2</v>
      </c>
      <c r="C53" s="79" t="s">
        <v>128</v>
      </c>
      <c r="D53" s="89">
        <v>460</v>
      </c>
      <c r="E53" s="89">
        <v>460</v>
      </c>
      <c r="F53" s="89">
        <v>460</v>
      </c>
    </row>
    <row r="54" spans="1:6" ht="12.75">
      <c r="A54" s="79">
        <v>312001</v>
      </c>
      <c r="B54" s="79"/>
      <c r="C54" s="79" t="s">
        <v>129</v>
      </c>
      <c r="D54" s="89">
        <v>47</v>
      </c>
      <c r="E54" s="89">
        <v>47</v>
      </c>
      <c r="F54" s="89">
        <v>47</v>
      </c>
    </row>
    <row r="55" spans="1:6" ht="12.75">
      <c r="A55" s="79">
        <v>312001</v>
      </c>
      <c r="B55" s="79"/>
      <c r="C55" s="79" t="s">
        <v>130</v>
      </c>
      <c r="D55" s="89">
        <v>175</v>
      </c>
      <c r="E55" s="89">
        <v>175</v>
      </c>
      <c r="F55" s="89">
        <v>175</v>
      </c>
    </row>
    <row r="56" spans="1:6" ht="12.75">
      <c r="A56" s="79">
        <v>312001</v>
      </c>
      <c r="B56" s="79"/>
      <c r="C56" s="79" t="s">
        <v>131</v>
      </c>
      <c r="D56" s="89">
        <v>22</v>
      </c>
      <c r="E56" s="89">
        <v>22</v>
      </c>
      <c r="F56" s="89">
        <v>22</v>
      </c>
    </row>
    <row r="57" spans="1:6" ht="12.75">
      <c r="A57" s="79">
        <v>312001</v>
      </c>
      <c r="B57" s="79"/>
      <c r="C57" s="82" t="s">
        <v>141</v>
      </c>
      <c r="D57" s="89">
        <v>300</v>
      </c>
      <c r="E57" s="89">
        <v>300</v>
      </c>
      <c r="F57" s="89">
        <v>300</v>
      </c>
    </row>
    <row r="58" spans="1:6" s="47" customFormat="1" ht="14.25" customHeight="1">
      <c r="A58" s="88"/>
      <c r="B58" s="88"/>
      <c r="C58" s="88" t="s">
        <v>132</v>
      </c>
      <c r="D58" s="91">
        <f>SUM(D52:D57)</f>
        <v>2004</v>
      </c>
      <c r="E58" s="91">
        <f>SUM(E52:E57)</f>
        <v>2004</v>
      </c>
      <c r="F58" s="91">
        <f>SUM(F52:F57)</f>
        <v>2004</v>
      </c>
    </row>
    <row r="59" spans="1:5" ht="15.75" customHeight="1">
      <c r="A59" s="10"/>
      <c r="B59" s="11"/>
      <c r="C59" s="11"/>
      <c r="E59" s="54"/>
    </row>
    <row r="60" spans="1:6" ht="17.25" customHeight="1">
      <c r="A60" s="37"/>
      <c r="B60" s="37"/>
      <c r="C60" s="37"/>
      <c r="D60" s="55"/>
      <c r="E60" s="37"/>
      <c r="F60" s="37"/>
    </row>
    <row r="61" spans="1:8" ht="38.25" customHeight="1">
      <c r="A61" s="11"/>
      <c r="B61" s="11"/>
      <c r="C61" s="11"/>
      <c r="H61" s="38"/>
    </row>
    <row r="62" spans="1:6" ht="40.5" customHeight="1">
      <c r="A62" s="11"/>
      <c r="B62" s="11"/>
      <c r="C62" s="11"/>
      <c r="D62" s="98" t="s">
        <v>135</v>
      </c>
      <c r="E62" s="99" t="s">
        <v>136</v>
      </c>
      <c r="F62" s="99" t="s">
        <v>137</v>
      </c>
    </row>
    <row r="63" spans="1:6" ht="20.25">
      <c r="A63" s="114" t="s">
        <v>133</v>
      </c>
      <c r="B63" s="114"/>
      <c r="C63" s="114"/>
      <c r="D63" s="80">
        <v>166246</v>
      </c>
      <c r="E63" s="80">
        <v>165616</v>
      </c>
      <c r="F63" s="80">
        <v>165616</v>
      </c>
    </row>
    <row r="64" spans="1:6" ht="20.25">
      <c r="A64" s="56"/>
      <c r="B64" s="57"/>
      <c r="C64" s="57"/>
      <c r="D64" s="58"/>
      <c r="E64" s="12"/>
      <c r="F64" s="12"/>
    </row>
    <row r="65" spans="1:6" ht="20.25">
      <c r="A65" s="56"/>
      <c r="B65" s="57"/>
      <c r="C65" s="57"/>
      <c r="D65" s="58"/>
      <c r="E65" s="12"/>
      <c r="F65" s="12"/>
    </row>
    <row r="66" spans="1:6" ht="20.25">
      <c r="A66" s="56"/>
      <c r="B66" s="57"/>
      <c r="C66" s="57"/>
      <c r="D66" s="58"/>
      <c r="E66" s="12"/>
      <c r="F66" s="12"/>
    </row>
    <row r="67" spans="3:6" ht="35.25" customHeight="1">
      <c r="C67" s="59"/>
      <c r="D67" s="98" t="s">
        <v>135</v>
      </c>
      <c r="E67" s="99" t="s">
        <v>136</v>
      </c>
      <c r="F67" s="99" t="s">
        <v>137</v>
      </c>
    </row>
    <row r="68" spans="1:6" ht="20.25">
      <c r="A68" s="114" t="s">
        <v>134</v>
      </c>
      <c r="B68" s="114"/>
      <c r="C68" s="114"/>
      <c r="D68" s="100">
        <v>159839</v>
      </c>
      <c r="E68" s="100">
        <v>157939</v>
      </c>
      <c r="F68" s="100">
        <v>157939</v>
      </c>
    </row>
    <row r="69" spans="1:6" ht="20.25">
      <c r="A69" s="56"/>
      <c r="B69" s="56"/>
      <c r="C69" s="56"/>
      <c r="D69" s="60"/>
      <c r="E69" s="58"/>
      <c r="F69" s="58"/>
    </row>
    <row r="70" spans="1:6" ht="20.25">
      <c r="A70" s="56"/>
      <c r="B70" s="56"/>
      <c r="C70" s="56"/>
      <c r="D70" s="60"/>
      <c r="E70" s="58"/>
      <c r="F70" s="58"/>
    </row>
    <row r="71" spans="1:6" ht="20.25">
      <c r="A71" s="56"/>
      <c r="B71" s="56"/>
      <c r="C71" s="56"/>
      <c r="D71" s="60"/>
      <c r="E71" s="58"/>
      <c r="F71" s="58"/>
    </row>
    <row r="72" spans="1:6" ht="38.25" customHeight="1">
      <c r="A72" s="56"/>
      <c r="B72" s="57"/>
      <c r="C72" s="57"/>
      <c r="D72" s="61"/>
      <c r="E72" s="58"/>
      <c r="F72" s="58"/>
    </row>
    <row r="73" spans="1:3" ht="15">
      <c r="A73" s="115"/>
      <c r="B73" s="115"/>
      <c r="C73" s="115"/>
    </row>
    <row r="74" spans="1:3" ht="12.75">
      <c r="A74" s="116"/>
      <c r="B74" s="116"/>
      <c r="C74" s="116"/>
    </row>
    <row r="75" spans="1:3" ht="15">
      <c r="A75" s="115"/>
      <c r="B75" s="115"/>
      <c r="C75" s="115"/>
    </row>
    <row r="91" spans="1:4" ht="23.25">
      <c r="A91" s="112"/>
      <c r="B91" s="112"/>
      <c r="C91" s="112"/>
      <c r="D91" s="112"/>
    </row>
    <row r="92" spans="1:4" ht="23.25">
      <c r="A92" s="4"/>
      <c r="B92" s="4"/>
      <c r="C92" s="4"/>
      <c r="D92" s="62"/>
    </row>
    <row r="93" spans="1:4" ht="18.75">
      <c r="A93" s="22"/>
      <c r="B93" s="22"/>
      <c r="C93" s="27"/>
      <c r="D93" s="63"/>
    </row>
    <row r="94" spans="1:4" ht="12.75">
      <c r="A94" s="37"/>
      <c r="B94" s="37"/>
      <c r="C94" s="37"/>
      <c r="D94" s="55"/>
    </row>
    <row r="95" spans="1:4" ht="12.75">
      <c r="A95" s="45"/>
      <c r="B95" s="45"/>
      <c r="C95" s="45"/>
      <c r="D95" s="63"/>
    </row>
    <row r="96" spans="1:4" ht="12.75">
      <c r="A96" s="37"/>
      <c r="B96" s="37"/>
      <c r="C96" s="37"/>
      <c r="D96" s="63"/>
    </row>
    <row r="97" spans="1:4" ht="12.75">
      <c r="A97" s="37"/>
      <c r="B97" s="37"/>
      <c r="C97" s="37"/>
      <c r="D97" s="63"/>
    </row>
    <row r="98" spans="1:4" ht="12.75">
      <c r="A98" s="64"/>
      <c r="B98" s="64"/>
      <c r="C98" s="64"/>
      <c r="D98" s="63"/>
    </row>
    <row r="99" spans="1:4" ht="12.75">
      <c r="A99" s="37"/>
      <c r="B99" s="37"/>
      <c r="C99" s="37"/>
      <c r="D99" s="63"/>
    </row>
    <row r="100" spans="1:4" ht="12.75">
      <c r="A100" s="37"/>
      <c r="B100" s="37"/>
      <c r="C100" s="37"/>
      <c r="D100" s="63"/>
    </row>
    <row r="101" spans="1:4" ht="12.75">
      <c r="A101" s="37"/>
      <c r="B101" s="37"/>
      <c r="C101" s="37"/>
      <c r="D101" s="63"/>
    </row>
    <row r="102" spans="1:4" ht="12.75">
      <c r="A102" s="37"/>
      <c r="B102" s="37"/>
      <c r="C102" s="37"/>
      <c r="D102" s="63"/>
    </row>
    <row r="103" spans="1:4" ht="12.75">
      <c r="A103" s="37"/>
      <c r="B103" s="37"/>
      <c r="C103" s="37"/>
      <c r="D103" s="63"/>
    </row>
    <row r="104" spans="1:4" ht="18.75">
      <c r="A104" s="22"/>
      <c r="B104" s="22"/>
      <c r="C104" s="27"/>
      <c r="D104" s="63"/>
    </row>
    <row r="105" spans="1:4" ht="12.75">
      <c r="A105" s="45"/>
      <c r="B105" s="37"/>
      <c r="C105" s="64"/>
      <c r="D105" s="63"/>
    </row>
    <row r="106" spans="1:4" ht="12.75">
      <c r="A106" s="37"/>
      <c r="B106" s="37"/>
      <c r="C106" s="37"/>
      <c r="D106" s="63"/>
    </row>
    <row r="107" spans="1:4" ht="12.75">
      <c r="A107" s="50"/>
      <c r="B107" s="50"/>
      <c r="C107" s="37"/>
      <c r="D107" s="63"/>
    </row>
    <row r="108" spans="1:4" ht="12.75">
      <c r="A108" s="50"/>
      <c r="B108" s="50"/>
      <c r="C108" s="37"/>
      <c r="D108" s="63"/>
    </row>
    <row r="109" spans="1:4" ht="12.75">
      <c r="A109" s="50"/>
      <c r="B109" s="50"/>
      <c r="C109" s="37"/>
      <c r="D109" s="63"/>
    </row>
    <row r="110" spans="1:4" ht="15.75">
      <c r="A110" s="65"/>
      <c r="B110" s="27"/>
      <c r="C110" s="24"/>
      <c r="D110" s="63"/>
    </row>
    <row r="111" spans="1:4" ht="12.75">
      <c r="A111" s="50"/>
      <c r="B111" s="37"/>
      <c r="C111" s="37"/>
      <c r="D111" s="63"/>
    </row>
    <row r="112" spans="1:4" ht="12.75">
      <c r="A112" s="50"/>
      <c r="B112" s="37"/>
      <c r="C112" s="37"/>
      <c r="D112" s="63"/>
    </row>
    <row r="113" spans="1:4" ht="12.75">
      <c r="A113" s="50"/>
      <c r="B113" s="37"/>
      <c r="C113" s="37"/>
      <c r="D113" s="63"/>
    </row>
    <row r="114" spans="1:4" ht="12.75">
      <c r="A114" s="50"/>
      <c r="B114" s="37"/>
      <c r="C114" s="37"/>
      <c r="D114" s="63"/>
    </row>
    <row r="115" spans="1:4" ht="12.75">
      <c r="A115" s="50"/>
      <c r="B115" s="37"/>
      <c r="C115" s="37"/>
      <c r="D115" s="63"/>
    </row>
    <row r="116" spans="1:4" ht="12.75">
      <c r="A116" s="50"/>
      <c r="B116" s="37"/>
      <c r="C116" s="37"/>
      <c r="D116" s="63"/>
    </row>
    <row r="117" spans="1:4" ht="12.75">
      <c r="A117" s="50"/>
      <c r="B117" s="37"/>
      <c r="C117" s="37"/>
      <c r="D117" s="63"/>
    </row>
    <row r="118" spans="1:4" ht="12.75">
      <c r="A118" s="50"/>
      <c r="B118" s="37"/>
      <c r="C118" s="37"/>
      <c r="D118" s="63"/>
    </row>
    <row r="119" spans="1:4" ht="12.75">
      <c r="A119" s="50"/>
      <c r="B119" s="37"/>
      <c r="C119" s="37"/>
      <c r="D119" s="63"/>
    </row>
    <row r="120" spans="1:4" ht="12.75">
      <c r="A120" s="50"/>
      <c r="B120" s="37"/>
      <c r="C120" s="37"/>
      <c r="D120" s="63"/>
    </row>
    <row r="121" spans="1:4" ht="12.75">
      <c r="A121" s="50"/>
      <c r="B121" s="37"/>
      <c r="C121" s="37"/>
      <c r="D121" s="63"/>
    </row>
    <row r="122" spans="1:4" ht="12.75">
      <c r="A122" s="27"/>
      <c r="B122" s="27"/>
      <c r="C122" s="27"/>
      <c r="D122" s="63"/>
    </row>
    <row r="123" spans="1:4" ht="15.75">
      <c r="A123" s="45"/>
      <c r="B123" s="45"/>
      <c r="C123" s="8"/>
      <c r="D123" s="63"/>
    </row>
    <row r="124" spans="1:4" ht="12.75">
      <c r="A124" s="50"/>
      <c r="B124" s="37"/>
      <c r="C124" s="37"/>
      <c r="D124" s="63"/>
    </row>
    <row r="125" spans="1:4" ht="12.75">
      <c r="A125" s="50"/>
      <c r="B125" s="37"/>
      <c r="C125" s="37"/>
      <c r="D125" s="63"/>
    </row>
    <row r="126" spans="1:4" ht="12.75">
      <c r="A126" s="27"/>
      <c r="B126" s="27"/>
      <c r="C126" s="27"/>
      <c r="D126" s="63"/>
    </row>
    <row r="127" spans="1:4" ht="15.75">
      <c r="A127" s="8"/>
      <c r="B127" s="8"/>
      <c r="C127" s="8"/>
      <c r="D127" s="63"/>
    </row>
    <row r="128" spans="1:4" ht="15.75">
      <c r="A128" s="8"/>
      <c r="B128" s="8"/>
      <c r="C128" s="8"/>
      <c r="D128" s="63"/>
    </row>
    <row r="129" spans="1:4" ht="15.75">
      <c r="A129" s="8"/>
      <c r="B129" s="8"/>
      <c r="C129" s="8"/>
      <c r="D129" s="63"/>
    </row>
    <row r="130" spans="1:4" ht="12.75">
      <c r="A130" s="37"/>
      <c r="B130" s="37"/>
      <c r="C130" s="37"/>
      <c r="D130" s="63"/>
    </row>
    <row r="131" spans="1:4" ht="12.75">
      <c r="A131" s="37"/>
      <c r="B131" s="37"/>
      <c r="C131" s="37"/>
      <c r="D131" s="63"/>
    </row>
    <row r="132" spans="1:4" ht="12.75">
      <c r="A132" s="37"/>
      <c r="B132" s="37"/>
      <c r="C132" s="37"/>
      <c r="D132" s="63"/>
    </row>
    <row r="133" spans="1:4" ht="15.75">
      <c r="A133" s="8"/>
      <c r="B133" s="8"/>
      <c r="C133" s="8"/>
      <c r="D133" s="63"/>
    </row>
    <row r="134" spans="1:4" ht="12.75">
      <c r="A134" s="37"/>
      <c r="B134" s="37"/>
      <c r="C134" s="37"/>
      <c r="D134" s="63"/>
    </row>
    <row r="135" spans="1:4" ht="12.75">
      <c r="A135" s="37"/>
      <c r="B135" s="37"/>
      <c r="C135" s="37"/>
      <c r="D135" s="63"/>
    </row>
    <row r="136" spans="1:4" ht="12.75">
      <c r="A136" s="37"/>
      <c r="B136" s="37"/>
      <c r="C136" s="37"/>
      <c r="D136" s="63"/>
    </row>
    <row r="137" spans="1:4" ht="12.75">
      <c r="A137" s="37"/>
      <c r="B137" s="37"/>
      <c r="C137" s="37"/>
      <c r="D137" s="63"/>
    </row>
    <row r="138" spans="1:4" ht="15">
      <c r="A138" s="37"/>
      <c r="B138" s="12"/>
      <c r="C138" s="66"/>
      <c r="D138" s="67"/>
    </row>
    <row r="139" spans="1:4" ht="15">
      <c r="A139" s="37"/>
      <c r="B139" s="12"/>
      <c r="C139" s="66"/>
      <c r="D139" s="67"/>
    </row>
    <row r="140" spans="1:4" ht="12.75">
      <c r="A140" s="37"/>
      <c r="B140" s="37"/>
      <c r="C140" s="37"/>
      <c r="D140" s="63"/>
    </row>
    <row r="141" spans="1:3" ht="15">
      <c r="A141" s="12"/>
      <c r="B141" s="12"/>
      <c r="C141" s="12"/>
    </row>
    <row r="142" spans="1:4" ht="15">
      <c r="A142" s="12"/>
      <c r="B142" s="12"/>
      <c r="C142" s="12"/>
      <c r="D142" s="68"/>
    </row>
    <row r="143" spans="1:4" ht="20.25">
      <c r="A143" s="27"/>
      <c r="B143" s="27"/>
      <c r="C143" s="69"/>
      <c r="D143" s="70"/>
    </row>
    <row r="144" spans="1:4" ht="20.25">
      <c r="A144" s="27"/>
      <c r="B144" s="27"/>
      <c r="C144" s="69"/>
      <c r="D144" s="68"/>
    </row>
    <row r="145" spans="1:4" ht="20.25">
      <c r="A145" s="27"/>
      <c r="B145" s="27"/>
      <c r="C145" s="69"/>
      <c r="D145" s="70"/>
    </row>
  </sheetData>
  <sheetProtection selectLockedCells="1" selectUnlockedCells="1"/>
  <mergeCells count="7">
    <mergeCell ref="A91:D91"/>
    <mergeCell ref="A1:D1"/>
    <mergeCell ref="A63:C63"/>
    <mergeCell ref="A68:C68"/>
    <mergeCell ref="A73:C73"/>
    <mergeCell ref="A74:C74"/>
    <mergeCell ref="A75:C7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2.00390625" style="0" customWidth="1"/>
    <col min="2" max="2" width="23.125" style="0" customWidth="1"/>
    <col min="3" max="3" width="28.25390625" style="0" customWidth="1"/>
    <col min="4" max="4" width="35.125" style="0" customWidth="1"/>
  </cols>
  <sheetData>
    <row r="1" spans="1:4" ht="23.25">
      <c r="A1" s="113" t="s">
        <v>159</v>
      </c>
      <c r="B1" s="113"/>
      <c r="C1" s="113"/>
      <c r="D1" s="113"/>
    </row>
    <row r="2" spans="1:4" ht="23.25">
      <c r="A2" s="39" t="s">
        <v>160</v>
      </c>
      <c r="B2" s="40"/>
      <c r="C2" s="39"/>
      <c r="D2" s="39"/>
    </row>
    <row r="3" spans="1:4" ht="23.25">
      <c r="A3" s="39"/>
      <c r="B3" s="40"/>
      <c r="C3" s="39"/>
      <c r="D3" s="39"/>
    </row>
    <row r="4" ht="12.75">
      <c r="B4" s="109" t="s">
        <v>162</v>
      </c>
    </row>
    <row r="5" spans="1:2" ht="12.75">
      <c r="A5" s="82" t="s">
        <v>161</v>
      </c>
      <c r="B5" s="104">
        <v>40000</v>
      </c>
    </row>
    <row r="6" spans="1:2" ht="12.75">
      <c r="A6" s="82" t="s">
        <v>164</v>
      </c>
      <c r="B6" s="104">
        <v>10000</v>
      </c>
    </row>
    <row r="7" spans="1:2" ht="12.75">
      <c r="A7" s="82" t="s">
        <v>163</v>
      </c>
      <c r="B7" s="104">
        <v>10000</v>
      </c>
    </row>
    <row r="9" spans="1:2" ht="12.75">
      <c r="A9" s="82" t="s">
        <v>165</v>
      </c>
      <c r="B9" s="104">
        <v>2500</v>
      </c>
    </row>
    <row r="11" spans="1:2" ht="12.75">
      <c r="A11" s="105" t="s">
        <v>166</v>
      </c>
      <c r="B11" s="107">
        <v>4700</v>
      </c>
    </row>
    <row r="12" spans="1:2" ht="12.75">
      <c r="A12" s="106" t="s">
        <v>167</v>
      </c>
      <c r="B12" s="108"/>
    </row>
    <row r="14" spans="1:2" ht="12.75">
      <c r="A14" s="105" t="s">
        <v>168</v>
      </c>
      <c r="B14" s="107">
        <v>3800</v>
      </c>
    </row>
    <row r="15" spans="1:2" ht="12.75">
      <c r="A15" s="106" t="s">
        <v>169</v>
      </c>
      <c r="B15" s="108"/>
    </row>
    <row r="17" spans="1:2" ht="12.75">
      <c r="A17" s="82" t="s">
        <v>170</v>
      </c>
      <c r="B17" s="104">
        <v>2000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</cp:lastModifiedBy>
  <cp:lastPrinted>2016-04-28T06:29:36Z</cp:lastPrinted>
  <dcterms:modified xsi:type="dcterms:W3CDTF">2016-05-12T07:23:37Z</dcterms:modified>
  <cp:category/>
  <cp:version/>
  <cp:contentType/>
  <cp:contentStatus/>
</cp:coreProperties>
</file>